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gyomu\管理係\A0005　庁舎管理関係　\☆庁舎管理関係\契約事務関係ファイル【役務_プロポーザル方式関係】\質問票及び回答\"/>
    </mc:Choice>
  </mc:AlternateContent>
  <bookViews>
    <workbookView xWindow="0" yWindow="0" windowWidth="20490" windowHeight="7635"/>
  </bookViews>
  <sheets>
    <sheet name="売上データ" sheetId="1" r:id="rId1"/>
  </sheets>
  <definedNames>
    <definedName name="_xlnm._FilterDatabase" localSheetId="0" hidden="1">売上データ!#REF!</definedName>
    <definedName name="_xlnm.Print_Area" localSheetId="0">売上データ!$A$1:$I$106</definedName>
    <definedName name="_xlnm.Print_Titles" localSheetId="0">売上データ!$2:$2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5" i="1" l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106" i="1" s="1"/>
</calcChain>
</file>

<file path=xl/sharedStrings.xml><?xml version="1.0" encoding="utf-8"?>
<sst xmlns="http://schemas.openxmlformats.org/spreadsheetml/2006/main" count="110" uniqueCount="83">
  <si>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</si>
  <si>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</si>
  <si>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</si>
  <si>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名称</t>
    <rPh sb="0" eb="2">
      <t>メイショウ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</si>
  <si>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</si>
  <si>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</si>
  <si>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売上金額</t>
    <rPh sb="0" eb="2">
      <t>ウリアゲ</t>
    </rPh>
    <rPh sb="2" eb="4">
      <t>キンガク</t>
    </rPh>
    <phoneticPr fontId="3"/>
  </si>
  <si>
    <t>葉書</t>
    <rPh sb="0" eb="2">
      <t>ハガキ</t>
    </rPh>
    <phoneticPr fontId="3"/>
  </si>
  <si>
    <t>切手84</t>
    <rPh sb="0" eb="2">
      <t>キッテ</t>
    </rPh>
    <phoneticPr fontId="3"/>
  </si>
  <si>
    <t>切手10,92,120,260,350,500</t>
    <rPh sb="0" eb="2">
      <t>キッテ</t>
    </rPh>
    <phoneticPr fontId="3"/>
  </si>
  <si>
    <t>県証紙5000,3000,300,50,10</t>
    <rPh sb="0" eb="3">
      <t>ケンショウシ</t>
    </rPh>
    <phoneticPr fontId="3"/>
  </si>
  <si>
    <t>63円ハガキ</t>
    <rPh sb="2" eb="3">
      <t>エン</t>
    </rPh>
    <phoneticPr fontId="3"/>
  </si>
  <si>
    <t>レターパックプラス</t>
    <phoneticPr fontId="3"/>
  </si>
  <si>
    <t>切手84ｼｰﾙ</t>
    <rPh sb="0" eb="2">
      <t>キッテ</t>
    </rPh>
    <phoneticPr fontId="3"/>
  </si>
  <si>
    <t>切手500,350,50,20,10</t>
    <rPh sb="0" eb="2">
      <t>キッテ</t>
    </rPh>
    <phoneticPr fontId="3"/>
  </si>
  <si>
    <t>切手350,20</t>
    <rPh sb="0" eb="2">
      <t>キッテ</t>
    </rPh>
    <phoneticPr fontId="3"/>
  </si>
  <si>
    <t>切手210</t>
    <rPh sb="0" eb="2">
      <t>キッテ</t>
    </rPh>
    <phoneticPr fontId="3"/>
  </si>
  <si>
    <t>収入印紙</t>
    <rPh sb="0" eb="4">
      <t>シュウニュウインシ</t>
    </rPh>
    <phoneticPr fontId="3"/>
  </si>
  <si>
    <t>切手140.120.50.10</t>
    <rPh sb="0" eb="2">
      <t>キッテ</t>
    </rPh>
    <phoneticPr fontId="3"/>
  </si>
  <si>
    <t>レターパックライト</t>
    <phoneticPr fontId="3"/>
  </si>
  <si>
    <t>群馬県証紙</t>
    <rPh sb="0" eb="5">
      <t>グンマケンショウシ</t>
    </rPh>
    <phoneticPr fontId="3"/>
  </si>
  <si>
    <t>84円切手2300枚、140円切手、ﾚﾀﾊﾟﾗｲﾄ</t>
    <rPh sb="2" eb="3">
      <t>エン</t>
    </rPh>
    <rPh sb="3" eb="5">
      <t>キッテ</t>
    </rPh>
    <rPh sb="9" eb="10">
      <t>マイ</t>
    </rPh>
    <rPh sb="14" eb="15">
      <t>エン</t>
    </rPh>
    <rPh sb="15" eb="17">
      <t>キッテ</t>
    </rPh>
    <phoneticPr fontId="3"/>
  </si>
  <si>
    <t>県証紙5000,300</t>
    <rPh sb="0" eb="3">
      <t>ケンショウシ</t>
    </rPh>
    <phoneticPr fontId="3"/>
  </si>
  <si>
    <t>収入印紙200</t>
    <rPh sb="0" eb="4">
      <t>シュウニュウインシ</t>
    </rPh>
    <phoneticPr fontId="3"/>
  </si>
  <si>
    <t>切手500,260,10,350,120,94</t>
    <rPh sb="0" eb="2">
      <t>キッテ</t>
    </rPh>
    <phoneticPr fontId="3"/>
  </si>
  <si>
    <t>収入印紙1000,500</t>
    <rPh sb="0" eb="2">
      <t>シュウニュウ</t>
    </rPh>
    <rPh sb="2" eb="4">
      <t>インシ</t>
    </rPh>
    <phoneticPr fontId="3"/>
  </si>
  <si>
    <t>収入印紙500,300</t>
    <rPh sb="0" eb="2">
      <t>シュウニュウ</t>
    </rPh>
    <rPh sb="2" eb="4">
      <t>インシ</t>
    </rPh>
    <phoneticPr fontId="3"/>
  </si>
  <si>
    <t>切手52,84,350</t>
    <rPh sb="0" eb="2">
      <t>キッテ</t>
    </rPh>
    <phoneticPr fontId="3"/>
  </si>
  <si>
    <t>収入印紙400,2000,300</t>
    <rPh sb="0" eb="4">
      <t>シュウニュウインシ</t>
    </rPh>
    <phoneticPr fontId="3"/>
  </si>
  <si>
    <t>切手500,84,50,10,1</t>
    <rPh sb="0" eb="2">
      <t>キッテ</t>
    </rPh>
    <phoneticPr fontId="3"/>
  </si>
  <si>
    <t>切手500</t>
    <rPh sb="0" eb="2">
      <t>キッテ</t>
    </rPh>
    <phoneticPr fontId="3"/>
  </si>
  <si>
    <t>県証紙3000,500</t>
    <rPh sb="0" eb="3">
      <t>ケンショウシ</t>
    </rPh>
    <phoneticPr fontId="3"/>
  </si>
  <si>
    <t>切手20,50,100,500</t>
    <rPh sb="0" eb="2">
      <t>キッテ</t>
    </rPh>
    <phoneticPr fontId="3"/>
  </si>
  <si>
    <t>収入印紙200円</t>
    <rPh sb="0" eb="4">
      <t>シュウニュウインシ</t>
    </rPh>
    <rPh sb="7" eb="8">
      <t>エン</t>
    </rPh>
    <phoneticPr fontId="3"/>
  </si>
  <si>
    <t>収入印紙20000円</t>
    <rPh sb="0" eb="4">
      <t>シュウニュウインシ</t>
    </rPh>
    <rPh sb="9" eb="10">
      <t>エン</t>
    </rPh>
    <phoneticPr fontId="3"/>
  </si>
  <si>
    <t>県証紙10000,1000,500,100,50</t>
    <rPh sb="0" eb="3">
      <t>ケンショウシ</t>
    </rPh>
    <phoneticPr fontId="3"/>
  </si>
  <si>
    <t>切手10,120、レターパックプラス</t>
    <rPh sb="0" eb="2">
      <t>キッテ</t>
    </rPh>
    <phoneticPr fontId="3"/>
  </si>
  <si>
    <t>切手84,10</t>
    <rPh sb="0" eb="2">
      <t>キッテ</t>
    </rPh>
    <phoneticPr fontId="3"/>
  </si>
  <si>
    <t>切手10,84,120,140</t>
    <rPh sb="0" eb="2">
      <t>キッテ</t>
    </rPh>
    <phoneticPr fontId="3"/>
  </si>
  <si>
    <t>切手84,100,140</t>
    <rPh sb="0" eb="2">
      <t>キッテ</t>
    </rPh>
    <phoneticPr fontId="3"/>
  </si>
  <si>
    <t>切手10,50,100,500</t>
    <rPh sb="0" eb="2">
      <t>キッテ</t>
    </rPh>
    <phoneticPr fontId="3"/>
  </si>
  <si>
    <t>切手10,84,94,140,210</t>
    <rPh sb="0" eb="2">
      <t>キッテ</t>
    </rPh>
    <phoneticPr fontId="3"/>
  </si>
  <si>
    <t>切手500,2,50,84</t>
    <rPh sb="0" eb="2">
      <t>キッテ</t>
    </rPh>
    <phoneticPr fontId="3"/>
  </si>
  <si>
    <t>切手84,84シール</t>
    <rPh sb="0" eb="2">
      <t>キッテ</t>
    </rPh>
    <phoneticPr fontId="3"/>
  </si>
  <si>
    <t>切手210,350,20</t>
    <rPh sb="0" eb="2">
      <t>キッテ</t>
    </rPh>
    <phoneticPr fontId="3"/>
  </si>
  <si>
    <t>県証紙300,5000</t>
    <rPh sb="0" eb="3">
      <t>ケンショウシ</t>
    </rPh>
    <phoneticPr fontId="3"/>
  </si>
  <si>
    <t>レターパックライト</t>
    <phoneticPr fontId="3"/>
  </si>
  <si>
    <t>収入印紙500,300</t>
    <rPh sb="0" eb="4">
      <t>シュウニュウインシ</t>
    </rPh>
    <phoneticPr fontId="3"/>
  </si>
  <si>
    <t>切手140,120,100,84,50,10</t>
    <rPh sb="0" eb="2">
      <t>キッテ</t>
    </rPh>
    <phoneticPr fontId="3"/>
  </si>
  <si>
    <t>切手500,100,84,50,10</t>
    <rPh sb="0" eb="2">
      <t>キッテ</t>
    </rPh>
    <phoneticPr fontId="3"/>
  </si>
  <si>
    <t>切手94</t>
    <rPh sb="0" eb="2">
      <t>キッテ</t>
    </rPh>
    <phoneticPr fontId="3"/>
  </si>
  <si>
    <t>切手84,100</t>
    <rPh sb="0" eb="2">
      <t>キッテ</t>
    </rPh>
    <phoneticPr fontId="3"/>
  </si>
  <si>
    <t>切手10,84,100</t>
    <rPh sb="0" eb="2">
      <t>キッテ</t>
    </rPh>
    <phoneticPr fontId="3"/>
  </si>
  <si>
    <t>切手26,16,10,110,180</t>
    <rPh sb="0" eb="2">
      <t>キッテ</t>
    </rPh>
    <phoneticPr fontId="3"/>
  </si>
  <si>
    <t>切手210，500，10</t>
    <rPh sb="0" eb="2">
      <t>キッテ</t>
    </rPh>
    <phoneticPr fontId="3"/>
  </si>
  <si>
    <t>切手10</t>
    <rPh sb="0" eb="2">
      <t>キッテ</t>
    </rPh>
    <phoneticPr fontId="3"/>
  </si>
  <si>
    <t>切手84円</t>
    <rPh sb="0" eb="2">
      <t>キッテ</t>
    </rPh>
    <rPh sb="4" eb="5">
      <t>エン</t>
    </rPh>
    <phoneticPr fontId="3"/>
  </si>
  <si>
    <t>切手10,26,50,110</t>
    <rPh sb="0" eb="2">
      <t>キッテ</t>
    </rPh>
    <phoneticPr fontId="3"/>
  </si>
  <si>
    <t>収入印紙1000</t>
    <rPh sb="0" eb="4">
      <t>シュウニュウインシ</t>
    </rPh>
    <phoneticPr fontId="3"/>
  </si>
  <si>
    <t>切手84、ﾚﾀﾊﾟﾗｲﾄ</t>
    <rPh sb="0" eb="2">
      <t>キッテ</t>
    </rPh>
    <phoneticPr fontId="3"/>
  </si>
  <si>
    <t>葉書85円</t>
    <rPh sb="0" eb="2">
      <t>ハガキ</t>
    </rPh>
    <rPh sb="4" eb="5">
      <t>エン</t>
    </rPh>
    <phoneticPr fontId="3"/>
  </si>
  <si>
    <t>切手26,110,180,140</t>
    <rPh sb="0" eb="2">
      <t>キッテ</t>
    </rPh>
    <phoneticPr fontId="3"/>
  </si>
  <si>
    <t>ﾚﾀﾊﾟﾗｲﾄ</t>
    <phoneticPr fontId="3"/>
  </si>
  <si>
    <t>切手16,26,110,270</t>
    <rPh sb="0" eb="2">
      <t>キッテ</t>
    </rPh>
    <phoneticPr fontId="3"/>
  </si>
  <si>
    <t>切手110,26,140,100</t>
    <rPh sb="0" eb="2">
      <t>キッテ</t>
    </rPh>
    <phoneticPr fontId="3"/>
  </si>
  <si>
    <t>切手26</t>
    <rPh sb="0" eb="2">
      <t>キッテ</t>
    </rPh>
    <phoneticPr fontId="3"/>
  </si>
  <si>
    <t>切手10,16,26,110,140,180</t>
    <rPh sb="0" eb="2">
      <t>キッテ</t>
    </rPh>
    <phoneticPr fontId="3"/>
  </si>
  <si>
    <t>収入印紙5000</t>
    <rPh sb="0" eb="4">
      <t>シュウニュウインシ</t>
    </rPh>
    <phoneticPr fontId="3"/>
  </si>
  <si>
    <t>切手94,110</t>
    <rPh sb="0" eb="2">
      <t>キッテ</t>
    </rPh>
    <phoneticPr fontId="3"/>
  </si>
  <si>
    <t>切手10,100,110,140</t>
    <rPh sb="0" eb="2">
      <t>キッテ</t>
    </rPh>
    <phoneticPr fontId="3"/>
  </si>
  <si>
    <t>切手26,16</t>
    <rPh sb="0" eb="2">
      <t>キッテ</t>
    </rPh>
    <phoneticPr fontId="3"/>
  </si>
  <si>
    <t>切手110,20,2</t>
    <rPh sb="0" eb="2">
      <t>キッテ</t>
    </rPh>
    <phoneticPr fontId="3"/>
  </si>
  <si>
    <t>切手10,140,110</t>
    <rPh sb="0" eb="2">
      <t>キッテ</t>
    </rPh>
    <phoneticPr fontId="3"/>
  </si>
  <si>
    <t>切手50,10,26,16,5</t>
    <rPh sb="0" eb="2">
      <t>キッテ</t>
    </rPh>
    <phoneticPr fontId="3"/>
  </si>
  <si>
    <t>県証紙10000,1000,300,10</t>
    <rPh sb="0" eb="3">
      <t>ケンショウシ</t>
    </rPh>
    <phoneticPr fontId="3"/>
  </si>
  <si>
    <t>県証紙10000,2000,200,50</t>
    <rPh sb="0" eb="3">
      <t>ケンショウシ</t>
    </rPh>
    <phoneticPr fontId="3"/>
  </si>
  <si>
    <t>県証紙10000,3000,500,400</t>
    <rPh sb="0" eb="3">
      <t>ケンショウシ</t>
    </rPh>
    <phoneticPr fontId="3"/>
  </si>
  <si>
    <t>切手110</t>
    <rPh sb="0" eb="2">
      <t>キッテ</t>
    </rPh>
    <phoneticPr fontId="3"/>
  </si>
  <si>
    <t>切手110,50,26,10</t>
    <rPh sb="0" eb="2">
      <t>キッテ</t>
    </rPh>
    <phoneticPr fontId="3"/>
  </si>
  <si>
    <t>切手140,10,110</t>
    <rPh sb="0" eb="2">
      <t>キッテ</t>
    </rPh>
    <phoneticPr fontId="3"/>
  </si>
  <si>
    <t>レターパックプラス</t>
    <phoneticPr fontId="3"/>
  </si>
  <si>
    <t>切手5,1</t>
    <rPh sb="0" eb="2">
      <t>キッテ</t>
    </rPh>
    <phoneticPr fontId="3"/>
  </si>
  <si>
    <t>切手26,16,110</t>
    <rPh sb="0" eb="2">
      <t>キッテ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</si>
</sst>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1" xfId="1" applyFill="1" applyBorder="1" applyAlignment="1"/>
    <xf numFmtId="0" fontId="1" fillId="2" borderId="1" xfId="1" applyFill="1" applyBorder="1" applyAlignment="1">
      <alignment shrinkToFit="1"/>
    </xf>
    <xf numFmtId="0" fontId="1" fillId="0" borderId="0" xfId="1" applyAlignment="1"/>
    <xf numFmtId="0" fontId="1" fillId="0" borderId="2" xfId="1" applyBorder="1" applyAlignment="1"/>
    <xf numFmtId="0" fontId="1" fillId="0" borderId="3" xfId="1" applyBorder="1" applyAlignment="1"/>
    <xf numFmtId="0" fontId="1" fillId="0" borderId="4" xfId="1" applyBorder="1" applyAlignment="1"/>
    <xf numFmtId="0" fontId="1" fillId="0" borderId="1" xfId="1" applyBorder="1" applyAlignment="1"/>
    <xf numFmtId="38" fontId="0" fillId="0" borderId="1" xfId="2" applyFont="1" applyBorder="1" applyAlignment="1"/>
    <xf numFmtId="0" fontId="1" fillId="0" borderId="1" xfId="1" applyBorder="1" applyAlignment="1">
      <alignment shrinkToFit="1"/>
    </xf>
    <xf numFmtId="56" fontId="1" fillId="0" borderId="1" xfId="1" applyNumberFormat="1" applyBorder="1" applyAlignment="1">
      <alignment shrinkToFit="1"/>
    </xf>
    <xf numFmtId="0" fontId="1" fillId="0" borderId="5" xfId="1" applyBorder="1" applyAlignment="1"/>
    <xf numFmtId="0" fontId="1" fillId="0" borderId="6" xfId="1" applyBorder="1" applyAlignment="1"/>
    <xf numFmtId="38" fontId="0" fillId="0" borderId="7" xfId="2" applyFont="1" applyBorder="1" applyAlignment="1"/>
    <xf numFmtId="38" fontId="0" fillId="0" borderId="1" xfId="2" applyFont="1" applyFill="1" applyBorder="1" applyAlignment="1"/>
    <xf numFmtId="38" fontId="0" fillId="0" borderId="7" xfId="2" applyFont="1" applyFill="1" applyBorder="1" applyAlignment="1"/>
    <xf numFmtId="0" fontId="1" fillId="0" borderId="1" xfId="1" applyBorder="1" applyAlignment="1">
      <alignment horizontal="left" shrinkToFit="1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right"/>
    </xf>
    <xf numFmtId="0" fontId="1" fillId="0" borderId="3" xfId="1" applyBorder="1" applyAlignment="1">
      <alignment horizontal="right"/>
    </xf>
    <xf numFmtId="0" fontId="1" fillId="0" borderId="4" xfId="1" applyBorder="1" applyAlignment="1">
      <alignment horizontal="right"/>
    </xf>
    <xf numFmtId="0" fontId="1" fillId="0" borderId="0" xfId="1">
      <alignment vertical="center"/>
    </xf>
    <xf numFmtId="38" fontId="1" fillId="0" borderId="0" xfId="1" applyNumberFormat="1">
      <alignment vertical="center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6"/>
  <sheetViews>
    <sheetView tabSelected="1" workbookViewId="0">
      <selection activeCell="B1" sqref="B1"/>
    </sheetView>
  </sheetViews>
  <sheetFormatPr defaultRowHeight="18.75" x14ac:dyDescent="0.15"/>
  <cols>
    <col min="1" max="1" width="2.625" style="21" customWidth="1"/>
    <col min="2" max="2" width="5.5" style="21" bestFit="1" customWidth="1"/>
    <col min="3" max="3" width="3.375" style="21" bestFit="1" customWidth="1"/>
    <col min="4" max="4" width="3.5" style="21" bestFit="1" customWidth="1"/>
    <col min="5" max="5" width="37" style="21" bestFit="1" customWidth="1"/>
    <col min="6" max="7" width="9" style="21"/>
    <col min="8" max="8" width="9.5" style="21" bestFit="1" customWidth="1"/>
    <col min="9" max="16384" width="9" style="21"/>
  </cols>
  <sheetData>
    <row r="2" spans="2:10" s="3" customFormat="1" x14ac:dyDescent="0.4">
      <c r="B2" s="1" t="s">
        <v>0</v>
      </c>
      <c r="C2" s="1" t="s">
        <v>1</v>
      </c>
      <c r="D2" s="1" t="s">
        <v>2</v>
      </c>
      <c r="E2" s="1" t="s">
        <v>3</v>
      </c>
      <c r="F2" s="2" t="s">
        <v>4</v>
      </c>
      <c r="G2" s="1" t="s">
        <v>5</v>
      </c>
      <c r="H2" s="1" t="s">
        <v>6</v>
      </c>
      <c r="J2"/>
    </row>
    <row r="3" spans="2:10" s="3" customFormat="1" x14ac:dyDescent="0.4">
      <c r="B3" s="4">
        <v>2024</v>
      </c>
      <c r="C3" s="5">
        <v>7</v>
      </c>
      <c r="D3" s="6">
        <v>1</v>
      </c>
      <c r="E3" s="7" t="s">
        <v>7</v>
      </c>
      <c r="F3" s="8">
        <v>100</v>
      </c>
      <c r="G3" s="8">
        <v>63</v>
      </c>
      <c r="H3" s="8">
        <f t="shared" ref="H3:H66" si="0">IF(G3="",0,G3*F3)</f>
        <v>6300</v>
      </c>
    </row>
    <row r="4" spans="2:10" s="3" customFormat="1" x14ac:dyDescent="0.4">
      <c r="B4" s="4">
        <v>2024</v>
      </c>
      <c r="C4" s="5">
        <v>7</v>
      </c>
      <c r="D4" s="6">
        <v>2</v>
      </c>
      <c r="E4" s="9" t="s">
        <v>8</v>
      </c>
      <c r="F4" s="8">
        <v>700</v>
      </c>
      <c r="G4" s="8">
        <v>84</v>
      </c>
      <c r="H4" s="8">
        <f t="shared" si="0"/>
        <v>58800</v>
      </c>
    </row>
    <row r="5" spans="2:10" s="3" customFormat="1" x14ac:dyDescent="0.4">
      <c r="B5" s="4">
        <v>2024</v>
      </c>
      <c r="C5" s="5">
        <v>7</v>
      </c>
      <c r="D5" s="6">
        <v>2</v>
      </c>
      <c r="E5" s="10" t="s">
        <v>9</v>
      </c>
      <c r="F5" s="8">
        <v>1</v>
      </c>
      <c r="G5" s="8">
        <v>3368</v>
      </c>
      <c r="H5" s="8">
        <f t="shared" si="0"/>
        <v>3368</v>
      </c>
    </row>
    <row r="6" spans="2:10" s="3" customFormat="1" x14ac:dyDescent="0.4">
      <c r="B6" s="4">
        <v>2024</v>
      </c>
      <c r="C6" s="5">
        <v>7</v>
      </c>
      <c r="D6" s="6">
        <v>4</v>
      </c>
      <c r="E6" s="9" t="s">
        <v>10</v>
      </c>
      <c r="F6" s="8">
        <v>1</v>
      </c>
      <c r="G6" s="8">
        <v>36370</v>
      </c>
      <c r="H6" s="8">
        <f t="shared" si="0"/>
        <v>36370</v>
      </c>
    </row>
    <row r="7" spans="2:10" s="3" customFormat="1" x14ac:dyDescent="0.4">
      <c r="B7" s="4">
        <v>2024</v>
      </c>
      <c r="C7" s="5">
        <v>7</v>
      </c>
      <c r="D7" s="6">
        <v>8</v>
      </c>
      <c r="E7" s="7" t="s">
        <v>11</v>
      </c>
      <c r="F7" s="8">
        <v>600</v>
      </c>
      <c r="G7" s="8">
        <v>63</v>
      </c>
      <c r="H7" s="8">
        <f t="shared" si="0"/>
        <v>37800</v>
      </c>
    </row>
    <row r="8" spans="2:10" s="3" customFormat="1" x14ac:dyDescent="0.4">
      <c r="B8" s="4">
        <v>2024</v>
      </c>
      <c r="C8" s="5">
        <v>7</v>
      </c>
      <c r="D8" s="6">
        <v>9</v>
      </c>
      <c r="E8" s="7" t="s">
        <v>12</v>
      </c>
      <c r="F8" s="8">
        <v>5</v>
      </c>
      <c r="G8" s="8">
        <v>520</v>
      </c>
      <c r="H8" s="8">
        <f t="shared" si="0"/>
        <v>2600</v>
      </c>
    </row>
    <row r="9" spans="2:10" s="3" customFormat="1" x14ac:dyDescent="0.4">
      <c r="B9" s="4">
        <v>2024</v>
      </c>
      <c r="C9" s="5">
        <v>7</v>
      </c>
      <c r="D9" s="6">
        <v>9</v>
      </c>
      <c r="E9" s="9" t="s">
        <v>13</v>
      </c>
      <c r="F9" s="8">
        <v>17</v>
      </c>
      <c r="G9" s="8">
        <v>84</v>
      </c>
      <c r="H9" s="8">
        <f t="shared" si="0"/>
        <v>1428</v>
      </c>
    </row>
    <row r="10" spans="2:10" s="3" customFormat="1" x14ac:dyDescent="0.4">
      <c r="B10" s="4">
        <v>2024</v>
      </c>
      <c r="C10" s="5">
        <v>7</v>
      </c>
      <c r="D10" s="6">
        <v>9</v>
      </c>
      <c r="E10" s="9" t="s">
        <v>14</v>
      </c>
      <c r="F10" s="8">
        <v>1</v>
      </c>
      <c r="G10" s="8">
        <v>14620</v>
      </c>
      <c r="H10" s="8">
        <f t="shared" si="0"/>
        <v>14620</v>
      </c>
    </row>
    <row r="11" spans="2:10" s="3" customFormat="1" x14ac:dyDescent="0.4">
      <c r="B11" s="4">
        <v>2024</v>
      </c>
      <c r="C11" s="5">
        <v>7</v>
      </c>
      <c r="D11" s="6">
        <v>10</v>
      </c>
      <c r="E11" s="9" t="s">
        <v>15</v>
      </c>
      <c r="F11" s="8">
        <v>1</v>
      </c>
      <c r="G11" s="8">
        <v>1950</v>
      </c>
      <c r="H11" s="8">
        <f t="shared" si="0"/>
        <v>1950</v>
      </c>
    </row>
    <row r="12" spans="2:10" s="3" customFormat="1" x14ac:dyDescent="0.4">
      <c r="B12" s="4">
        <v>2024</v>
      </c>
      <c r="C12" s="5">
        <v>7</v>
      </c>
      <c r="D12" s="6">
        <v>10</v>
      </c>
      <c r="E12" s="9" t="s">
        <v>16</v>
      </c>
      <c r="F12" s="8">
        <v>40</v>
      </c>
      <c r="G12" s="8">
        <v>210</v>
      </c>
      <c r="H12" s="8">
        <f t="shared" si="0"/>
        <v>8400</v>
      </c>
    </row>
    <row r="13" spans="2:10" s="3" customFormat="1" x14ac:dyDescent="0.4">
      <c r="B13" s="4">
        <v>2024</v>
      </c>
      <c r="C13" s="5">
        <v>7</v>
      </c>
      <c r="D13" s="6">
        <v>11</v>
      </c>
      <c r="E13" s="9" t="s">
        <v>17</v>
      </c>
      <c r="F13" s="8">
        <v>1</v>
      </c>
      <c r="G13" s="8">
        <v>390900</v>
      </c>
      <c r="H13" s="8">
        <f t="shared" si="0"/>
        <v>390900</v>
      </c>
    </row>
    <row r="14" spans="2:10" s="3" customFormat="1" x14ac:dyDescent="0.4">
      <c r="B14" s="4">
        <v>2024</v>
      </c>
      <c r="C14" s="5">
        <v>7</v>
      </c>
      <c r="D14" s="6">
        <v>11</v>
      </c>
      <c r="E14" s="7" t="s">
        <v>18</v>
      </c>
      <c r="F14" s="8">
        <v>1</v>
      </c>
      <c r="G14" s="8">
        <v>4050</v>
      </c>
      <c r="H14" s="8">
        <f t="shared" si="0"/>
        <v>4050</v>
      </c>
    </row>
    <row r="15" spans="2:10" s="3" customFormat="1" x14ac:dyDescent="0.4">
      <c r="B15" s="4">
        <v>2024</v>
      </c>
      <c r="C15" s="5">
        <v>7</v>
      </c>
      <c r="D15" s="6">
        <v>12</v>
      </c>
      <c r="E15" s="9" t="s">
        <v>19</v>
      </c>
      <c r="F15" s="8">
        <v>60</v>
      </c>
      <c r="G15" s="8">
        <v>370</v>
      </c>
      <c r="H15" s="8">
        <f t="shared" si="0"/>
        <v>22200</v>
      </c>
    </row>
    <row r="16" spans="2:10" s="3" customFormat="1" x14ac:dyDescent="0.4">
      <c r="B16" s="4">
        <v>2024</v>
      </c>
      <c r="C16" s="11">
        <v>7</v>
      </c>
      <c r="D16" s="12">
        <v>12</v>
      </c>
      <c r="E16" s="9" t="s">
        <v>20</v>
      </c>
      <c r="F16" s="13">
        <v>1</v>
      </c>
      <c r="G16" s="13">
        <v>10600</v>
      </c>
      <c r="H16" s="13">
        <f t="shared" si="0"/>
        <v>10600</v>
      </c>
    </row>
    <row r="17" spans="2:8" s="3" customFormat="1" x14ac:dyDescent="0.4">
      <c r="B17" s="4">
        <v>2024</v>
      </c>
      <c r="C17" s="11">
        <v>7</v>
      </c>
      <c r="D17" s="12">
        <v>12</v>
      </c>
      <c r="E17" s="9" t="s">
        <v>20</v>
      </c>
      <c r="F17" s="8">
        <v>1</v>
      </c>
      <c r="G17" s="14">
        <v>27000</v>
      </c>
      <c r="H17" s="15">
        <f t="shared" si="0"/>
        <v>27000</v>
      </c>
    </row>
    <row r="18" spans="2:8" s="3" customFormat="1" x14ac:dyDescent="0.4">
      <c r="B18" s="4">
        <v>2024</v>
      </c>
      <c r="C18" s="11">
        <v>7</v>
      </c>
      <c r="D18" s="12">
        <v>17</v>
      </c>
      <c r="E18" s="9" t="s">
        <v>8</v>
      </c>
      <c r="F18" s="13">
        <v>30</v>
      </c>
      <c r="G18" s="13">
        <v>84</v>
      </c>
      <c r="H18" s="13">
        <f t="shared" si="0"/>
        <v>2520</v>
      </c>
    </row>
    <row r="19" spans="2:8" s="3" customFormat="1" x14ac:dyDescent="0.4">
      <c r="B19" s="4">
        <v>2024</v>
      </c>
      <c r="C19" s="11">
        <v>7</v>
      </c>
      <c r="D19" s="12">
        <v>17</v>
      </c>
      <c r="E19" s="16" t="s">
        <v>21</v>
      </c>
      <c r="F19" s="13">
        <v>1</v>
      </c>
      <c r="G19" s="13">
        <v>199260</v>
      </c>
      <c r="H19" s="13">
        <f t="shared" si="0"/>
        <v>199260</v>
      </c>
    </row>
    <row r="20" spans="2:8" s="3" customFormat="1" x14ac:dyDescent="0.4">
      <c r="B20" s="4">
        <v>2024</v>
      </c>
      <c r="C20" s="11">
        <v>7</v>
      </c>
      <c r="D20" s="12">
        <v>17</v>
      </c>
      <c r="E20" s="9" t="s">
        <v>22</v>
      </c>
      <c r="F20" s="13">
        <v>1</v>
      </c>
      <c r="G20" s="13">
        <v>21200</v>
      </c>
      <c r="H20" s="13">
        <f t="shared" si="0"/>
        <v>21200</v>
      </c>
    </row>
    <row r="21" spans="2:8" s="3" customFormat="1" x14ac:dyDescent="0.4">
      <c r="B21" s="4">
        <v>2024</v>
      </c>
      <c r="C21" s="5">
        <v>7</v>
      </c>
      <c r="D21" s="6">
        <v>17</v>
      </c>
      <c r="E21" s="9" t="s">
        <v>23</v>
      </c>
      <c r="F21" s="8">
        <v>5</v>
      </c>
      <c r="G21" s="8">
        <v>200</v>
      </c>
      <c r="H21" s="8">
        <f t="shared" si="0"/>
        <v>1000</v>
      </c>
    </row>
    <row r="22" spans="2:8" s="3" customFormat="1" x14ac:dyDescent="0.4">
      <c r="B22" s="4">
        <v>2024</v>
      </c>
      <c r="C22" s="5">
        <v>7</v>
      </c>
      <c r="D22" s="6">
        <v>18</v>
      </c>
      <c r="E22" s="7" t="s">
        <v>8</v>
      </c>
      <c r="F22" s="8">
        <v>100</v>
      </c>
      <c r="G22" s="8">
        <v>84</v>
      </c>
      <c r="H22" s="8">
        <f t="shared" si="0"/>
        <v>8400</v>
      </c>
    </row>
    <row r="23" spans="2:8" s="3" customFormat="1" x14ac:dyDescent="0.4">
      <c r="B23" s="4">
        <v>2024</v>
      </c>
      <c r="C23" s="5">
        <v>7</v>
      </c>
      <c r="D23" s="6">
        <v>18</v>
      </c>
      <c r="E23" s="9" t="s">
        <v>24</v>
      </c>
      <c r="F23" s="8">
        <v>1</v>
      </c>
      <c r="G23" s="8">
        <v>1684</v>
      </c>
      <c r="H23" s="8">
        <f t="shared" si="0"/>
        <v>1684</v>
      </c>
    </row>
    <row r="24" spans="2:8" s="3" customFormat="1" x14ac:dyDescent="0.4">
      <c r="B24" s="4">
        <v>2024</v>
      </c>
      <c r="C24" s="5">
        <v>7</v>
      </c>
      <c r="D24" s="6">
        <v>22</v>
      </c>
      <c r="E24" s="9" t="s">
        <v>25</v>
      </c>
      <c r="F24" s="8">
        <v>1</v>
      </c>
      <c r="G24" s="8">
        <v>1500</v>
      </c>
      <c r="H24" s="8">
        <f t="shared" si="0"/>
        <v>1500</v>
      </c>
    </row>
    <row r="25" spans="2:8" s="3" customFormat="1" x14ac:dyDescent="0.4">
      <c r="B25" s="4">
        <v>2024</v>
      </c>
      <c r="C25" s="5">
        <v>7</v>
      </c>
      <c r="D25" s="6">
        <v>22</v>
      </c>
      <c r="E25" s="9" t="s">
        <v>26</v>
      </c>
      <c r="F25" s="8">
        <v>1</v>
      </c>
      <c r="G25" s="8">
        <v>800</v>
      </c>
      <c r="H25" s="8">
        <f t="shared" si="0"/>
        <v>800</v>
      </c>
    </row>
    <row r="26" spans="2:8" s="3" customFormat="1" x14ac:dyDescent="0.4">
      <c r="B26" s="4">
        <v>2024</v>
      </c>
      <c r="C26" s="5">
        <v>7</v>
      </c>
      <c r="D26" s="6">
        <v>23</v>
      </c>
      <c r="E26" s="16" t="s">
        <v>27</v>
      </c>
      <c r="F26" s="8">
        <v>1</v>
      </c>
      <c r="G26" s="8">
        <v>102020</v>
      </c>
      <c r="H26" s="8">
        <f t="shared" si="0"/>
        <v>102020</v>
      </c>
    </row>
    <row r="27" spans="2:8" s="3" customFormat="1" x14ac:dyDescent="0.4">
      <c r="B27" s="4">
        <v>2024</v>
      </c>
      <c r="C27" s="5">
        <v>7</v>
      </c>
      <c r="D27" s="6">
        <v>23</v>
      </c>
      <c r="E27" s="9" t="s">
        <v>28</v>
      </c>
      <c r="F27" s="8">
        <v>1</v>
      </c>
      <c r="G27" s="8">
        <v>3400</v>
      </c>
      <c r="H27" s="8">
        <f t="shared" si="0"/>
        <v>3400</v>
      </c>
    </row>
    <row r="28" spans="2:8" s="3" customFormat="1" x14ac:dyDescent="0.4">
      <c r="B28" s="4">
        <v>2024</v>
      </c>
      <c r="C28" s="5">
        <v>7</v>
      </c>
      <c r="D28" s="6">
        <v>23</v>
      </c>
      <c r="E28" s="9" t="s">
        <v>29</v>
      </c>
      <c r="F28" s="8">
        <v>1</v>
      </c>
      <c r="G28" s="8">
        <v>3438</v>
      </c>
      <c r="H28" s="8">
        <f t="shared" si="0"/>
        <v>3438</v>
      </c>
    </row>
    <row r="29" spans="2:8" s="3" customFormat="1" x14ac:dyDescent="0.4">
      <c r="B29" s="4">
        <v>2024</v>
      </c>
      <c r="C29" s="5">
        <v>7</v>
      </c>
      <c r="D29" s="6">
        <v>23</v>
      </c>
      <c r="E29" s="9" t="s">
        <v>28</v>
      </c>
      <c r="F29" s="8">
        <v>1</v>
      </c>
      <c r="G29" s="8">
        <v>3400</v>
      </c>
      <c r="H29" s="8">
        <f t="shared" si="0"/>
        <v>3400</v>
      </c>
    </row>
    <row r="30" spans="2:8" s="3" customFormat="1" x14ac:dyDescent="0.4">
      <c r="B30" s="4">
        <v>2024</v>
      </c>
      <c r="C30" s="5">
        <v>7</v>
      </c>
      <c r="D30" s="6">
        <v>23</v>
      </c>
      <c r="E30" s="9" t="s">
        <v>30</v>
      </c>
      <c r="F30" s="8">
        <v>1</v>
      </c>
      <c r="G30" s="8">
        <v>500</v>
      </c>
      <c r="H30" s="8">
        <f t="shared" si="0"/>
        <v>500</v>
      </c>
    </row>
    <row r="31" spans="2:8" s="3" customFormat="1" x14ac:dyDescent="0.4">
      <c r="B31" s="4">
        <v>2024</v>
      </c>
      <c r="C31" s="5">
        <v>7</v>
      </c>
      <c r="D31" s="6">
        <v>23</v>
      </c>
      <c r="E31" s="9" t="s">
        <v>31</v>
      </c>
      <c r="F31" s="8">
        <v>1</v>
      </c>
      <c r="G31" s="8">
        <v>7000</v>
      </c>
      <c r="H31" s="8">
        <f t="shared" si="0"/>
        <v>7000</v>
      </c>
    </row>
    <row r="32" spans="2:8" s="3" customFormat="1" x14ac:dyDescent="0.4">
      <c r="B32" s="4">
        <v>2024</v>
      </c>
      <c r="C32" s="5">
        <v>7</v>
      </c>
      <c r="D32" s="6">
        <v>23</v>
      </c>
      <c r="E32" s="9" t="s">
        <v>32</v>
      </c>
      <c r="F32" s="8">
        <v>1</v>
      </c>
      <c r="G32" s="8">
        <v>16400</v>
      </c>
      <c r="H32" s="8">
        <f t="shared" si="0"/>
        <v>16400</v>
      </c>
    </row>
    <row r="33" spans="2:8" s="3" customFormat="1" x14ac:dyDescent="0.4">
      <c r="B33" s="4">
        <v>2024</v>
      </c>
      <c r="C33" s="5">
        <v>7</v>
      </c>
      <c r="D33" s="6">
        <v>23</v>
      </c>
      <c r="E33" s="9" t="s">
        <v>33</v>
      </c>
      <c r="F33" s="8">
        <v>10</v>
      </c>
      <c r="G33" s="8">
        <v>200</v>
      </c>
      <c r="H33" s="8">
        <f t="shared" si="0"/>
        <v>2000</v>
      </c>
    </row>
    <row r="34" spans="2:8" s="3" customFormat="1" x14ac:dyDescent="0.4">
      <c r="B34" s="4">
        <v>2024</v>
      </c>
      <c r="C34" s="5">
        <v>7</v>
      </c>
      <c r="D34" s="6">
        <v>25</v>
      </c>
      <c r="E34" s="9" t="s">
        <v>34</v>
      </c>
      <c r="F34" s="8">
        <v>1</v>
      </c>
      <c r="G34" s="8">
        <v>20000</v>
      </c>
      <c r="H34" s="8">
        <f t="shared" si="0"/>
        <v>20000</v>
      </c>
    </row>
    <row r="35" spans="2:8" s="3" customFormat="1" x14ac:dyDescent="0.4">
      <c r="B35" s="4">
        <v>2024</v>
      </c>
      <c r="C35" s="5">
        <v>7</v>
      </c>
      <c r="D35" s="6">
        <v>26</v>
      </c>
      <c r="E35" s="9" t="s">
        <v>35</v>
      </c>
      <c r="F35" s="8">
        <v>1</v>
      </c>
      <c r="G35" s="8">
        <v>314750</v>
      </c>
      <c r="H35" s="8">
        <f t="shared" si="0"/>
        <v>314750</v>
      </c>
    </row>
    <row r="36" spans="2:8" s="3" customFormat="1" x14ac:dyDescent="0.4">
      <c r="B36" s="4">
        <v>2024</v>
      </c>
      <c r="C36" s="5">
        <v>7</v>
      </c>
      <c r="D36" s="6">
        <v>26</v>
      </c>
      <c r="E36" s="9" t="s">
        <v>8</v>
      </c>
      <c r="F36" s="8">
        <v>8</v>
      </c>
      <c r="G36" s="8">
        <v>84</v>
      </c>
      <c r="H36" s="8">
        <f t="shared" si="0"/>
        <v>672</v>
      </c>
    </row>
    <row r="37" spans="2:8" s="3" customFormat="1" x14ac:dyDescent="0.4">
      <c r="B37" s="4">
        <v>2024</v>
      </c>
      <c r="C37" s="5">
        <v>7</v>
      </c>
      <c r="D37" s="6">
        <v>31</v>
      </c>
      <c r="E37" s="9" t="s">
        <v>36</v>
      </c>
      <c r="F37" s="8">
        <v>1</v>
      </c>
      <c r="G37" s="8">
        <v>28600</v>
      </c>
      <c r="H37" s="8">
        <f t="shared" si="0"/>
        <v>28600</v>
      </c>
    </row>
    <row r="38" spans="2:8" s="3" customFormat="1" x14ac:dyDescent="0.4">
      <c r="B38" s="4">
        <v>2024</v>
      </c>
      <c r="C38" s="5">
        <v>8</v>
      </c>
      <c r="D38" s="6">
        <v>1</v>
      </c>
      <c r="E38" s="7" t="s">
        <v>37</v>
      </c>
      <c r="F38" s="8">
        <v>1</v>
      </c>
      <c r="G38" s="8">
        <v>8600</v>
      </c>
      <c r="H38" s="8">
        <f t="shared" si="0"/>
        <v>8600</v>
      </c>
    </row>
    <row r="39" spans="2:8" s="3" customFormat="1" x14ac:dyDescent="0.4">
      <c r="B39" s="4">
        <v>2024</v>
      </c>
      <c r="C39" s="5">
        <v>8</v>
      </c>
      <c r="D39" s="6">
        <v>1</v>
      </c>
      <c r="E39" s="9" t="s">
        <v>38</v>
      </c>
      <c r="F39" s="8">
        <v>1</v>
      </c>
      <c r="G39" s="8">
        <v>28400</v>
      </c>
      <c r="H39" s="8">
        <f t="shared" si="0"/>
        <v>28400</v>
      </c>
    </row>
    <row r="40" spans="2:8" s="3" customFormat="1" x14ac:dyDescent="0.4">
      <c r="B40" s="4">
        <v>2024</v>
      </c>
      <c r="C40" s="5">
        <v>8</v>
      </c>
      <c r="D40" s="6">
        <v>5</v>
      </c>
      <c r="E40" s="9" t="s">
        <v>8</v>
      </c>
      <c r="F40" s="8">
        <v>40</v>
      </c>
      <c r="G40" s="8">
        <v>84</v>
      </c>
      <c r="H40" s="8">
        <f t="shared" si="0"/>
        <v>3360</v>
      </c>
    </row>
    <row r="41" spans="2:8" s="3" customFormat="1" x14ac:dyDescent="0.4">
      <c r="B41" s="4">
        <v>2024</v>
      </c>
      <c r="C41" s="5">
        <v>8</v>
      </c>
      <c r="D41" s="6">
        <v>6</v>
      </c>
      <c r="E41" s="9" t="s">
        <v>7</v>
      </c>
      <c r="F41" s="8">
        <v>40</v>
      </c>
      <c r="G41" s="8">
        <v>63</v>
      </c>
      <c r="H41" s="8">
        <f t="shared" si="0"/>
        <v>2520</v>
      </c>
    </row>
    <row r="42" spans="2:8" s="3" customFormat="1" x14ac:dyDescent="0.4">
      <c r="B42" s="4">
        <v>2024</v>
      </c>
      <c r="C42" s="5">
        <v>8</v>
      </c>
      <c r="D42" s="6">
        <v>7</v>
      </c>
      <c r="E42" s="9" t="s">
        <v>39</v>
      </c>
      <c r="F42" s="8">
        <v>1</v>
      </c>
      <c r="G42" s="8">
        <v>10240</v>
      </c>
      <c r="H42" s="8">
        <f t="shared" si="0"/>
        <v>10240</v>
      </c>
    </row>
    <row r="43" spans="2:8" s="3" customFormat="1" x14ac:dyDescent="0.4">
      <c r="B43" s="4">
        <v>2024</v>
      </c>
      <c r="C43" s="5">
        <v>8</v>
      </c>
      <c r="D43" s="6">
        <v>8</v>
      </c>
      <c r="E43" s="7" t="s">
        <v>40</v>
      </c>
      <c r="F43" s="8">
        <v>1</v>
      </c>
      <c r="G43" s="8">
        <v>12350</v>
      </c>
      <c r="H43" s="8">
        <f t="shared" si="0"/>
        <v>12350</v>
      </c>
    </row>
    <row r="44" spans="2:8" s="3" customFormat="1" x14ac:dyDescent="0.4">
      <c r="B44" s="4">
        <v>2024</v>
      </c>
      <c r="C44" s="5">
        <v>8</v>
      </c>
      <c r="D44" s="6">
        <v>8</v>
      </c>
      <c r="E44" s="9" t="s">
        <v>8</v>
      </c>
      <c r="F44" s="8">
        <v>20</v>
      </c>
      <c r="G44" s="8">
        <v>84</v>
      </c>
      <c r="H44" s="8">
        <f t="shared" si="0"/>
        <v>1680</v>
      </c>
    </row>
    <row r="45" spans="2:8" s="3" customFormat="1" x14ac:dyDescent="0.4">
      <c r="B45" s="4">
        <v>2024</v>
      </c>
      <c r="C45" s="5">
        <v>8</v>
      </c>
      <c r="D45" s="6">
        <v>8</v>
      </c>
      <c r="E45" s="9" t="s">
        <v>41</v>
      </c>
      <c r="F45" s="14">
        <v>1</v>
      </c>
      <c r="G45" s="14">
        <v>17000</v>
      </c>
      <c r="H45" s="14">
        <f t="shared" si="0"/>
        <v>17000</v>
      </c>
    </row>
    <row r="46" spans="2:8" s="3" customFormat="1" x14ac:dyDescent="0.4">
      <c r="B46" s="4">
        <v>2024</v>
      </c>
      <c r="C46" s="5">
        <v>8</v>
      </c>
      <c r="D46" s="6">
        <v>8</v>
      </c>
      <c r="E46" s="17" t="s">
        <v>8</v>
      </c>
      <c r="F46" s="8">
        <v>60</v>
      </c>
      <c r="G46" s="8">
        <v>84</v>
      </c>
      <c r="H46" s="8">
        <f t="shared" si="0"/>
        <v>5040</v>
      </c>
    </row>
    <row r="47" spans="2:8" s="3" customFormat="1" x14ac:dyDescent="0.4">
      <c r="B47" s="4">
        <v>2024</v>
      </c>
      <c r="C47" s="5">
        <v>8</v>
      </c>
      <c r="D47" s="6">
        <v>15</v>
      </c>
      <c r="E47" s="9" t="s">
        <v>42</v>
      </c>
      <c r="F47" s="8">
        <v>1</v>
      </c>
      <c r="G47" s="8">
        <v>6682</v>
      </c>
      <c r="H47" s="8">
        <f t="shared" si="0"/>
        <v>6682</v>
      </c>
    </row>
    <row r="48" spans="2:8" s="3" customFormat="1" x14ac:dyDescent="0.4">
      <c r="B48" s="4">
        <v>2024</v>
      </c>
      <c r="C48" s="5">
        <v>8</v>
      </c>
      <c r="D48" s="6">
        <v>15</v>
      </c>
      <c r="E48" s="7" t="s">
        <v>8</v>
      </c>
      <c r="F48" s="8">
        <v>2</v>
      </c>
      <c r="G48" s="8">
        <v>84</v>
      </c>
      <c r="H48" s="8">
        <f t="shared" si="0"/>
        <v>168</v>
      </c>
    </row>
    <row r="49" spans="2:8" s="3" customFormat="1" x14ac:dyDescent="0.4">
      <c r="B49" s="4">
        <v>2024</v>
      </c>
      <c r="C49" s="5">
        <v>8</v>
      </c>
      <c r="D49" s="6">
        <v>15</v>
      </c>
      <c r="E49" s="7" t="s">
        <v>8</v>
      </c>
      <c r="F49" s="8">
        <v>120</v>
      </c>
      <c r="G49" s="8">
        <v>84</v>
      </c>
      <c r="H49" s="8">
        <f t="shared" si="0"/>
        <v>10080</v>
      </c>
    </row>
    <row r="50" spans="2:8" s="3" customFormat="1" x14ac:dyDescent="0.4">
      <c r="B50" s="4">
        <v>2024</v>
      </c>
      <c r="C50" s="5">
        <v>8</v>
      </c>
      <c r="D50" s="6">
        <v>15</v>
      </c>
      <c r="E50" s="9" t="s">
        <v>43</v>
      </c>
      <c r="F50" s="8">
        <v>1</v>
      </c>
      <c r="G50" s="8">
        <v>1008</v>
      </c>
      <c r="H50" s="8">
        <f t="shared" si="0"/>
        <v>1008</v>
      </c>
    </row>
    <row r="51" spans="2:8" s="3" customFormat="1" x14ac:dyDescent="0.4">
      <c r="B51" s="4">
        <v>2024</v>
      </c>
      <c r="C51" s="5">
        <v>8</v>
      </c>
      <c r="D51" s="6">
        <v>15</v>
      </c>
      <c r="E51" s="9" t="s">
        <v>44</v>
      </c>
      <c r="F51" s="8">
        <v>1</v>
      </c>
      <c r="G51" s="8">
        <v>9600</v>
      </c>
      <c r="H51" s="8">
        <f t="shared" si="0"/>
        <v>9600</v>
      </c>
    </row>
    <row r="52" spans="2:8" s="3" customFormat="1" x14ac:dyDescent="0.4">
      <c r="B52" s="4">
        <v>2024</v>
      </c>
      <c r="C52" s="5">
        <v>8</v>
      </c>
      <c r="D52" s="6">
        <v>16</v>
      </c>
      <c r="E52" s="9" t="s">
        <v>45</v>
      </c>
      <c r="F52" s="8">
        <v>1</v>
      </c>
      <c r="G52" s="8">
        <v>47700</v>
      </c>
      <c r="H52" s="8">
        <f t="shared" si="0"/>
        <v>47700</v>
      </c>
    </row>
    <row r="53" spans="2:8" s="3" customFormat="1" x14ac:dyDescent="0.4">
      <c r="B53" s="4">
        <v>2024</v>
      </c>
      <c r="C53" s="5">
        <v>8</v>
      </c>
      <c r="D53" s="6">
        <v>19</v>
      </c>
      <c r="E53" s="7" t="s">
        <v>11</v>
      </c>
      <c r="F53" s="8">
        <v>9330</v>
      </c>
      <c r="G53" s="8">
        <v>63</v>
      </c>
      <c r="H53" s="8">
        <f t="shared" si="0"/>
        <v>587790</v>
      </c>
    </row>
    <row r="54" spans="2:8" s="3" customFormat="1" x14ac:dyDescent="0.4">
      <c r="B54" s="4">
        <v>2024</v>
      </c>
      <c r="C54" s="5">
        <v>8</v>
      </c>
      <c r="D54" s="6">
        <v>19</v>
      </c>
      <c r="E54" s="17" t="s">
        <v>11</v>
      </c>
      <c r="F54" s="8">
        <v>2926</v>
      </c>
      <c r="G54" s="8">
        <v>63</v>
      </c>
      <c r="H54" s="8">
        <f t="shared" si="0"/>
        <v>184338</v>
      </c>
    </row>
    <row r="55" spans="2:8" s="3" customFormat="1" x14ac:dyDescent="0.4">
      <c r="B55" s="4">
        <v>2024</v>
      </c>
      <c r="C55" s="5">
        <v>8</v>
      </c>
      <c r="D55" s="6">
        <v>20</v>
      </c>
      <c r="E55" s="9" t="s">
        <v>46</v>
      </c>
      <c r="F55" s="8">
        <v>30</v>
      </c>
      <c r="G55" s="8">
        <v>370</v>
      </c>
      <c r="H55" s="8">
        <f t="shared" si="0"/>
        <v>11100</v>
      </c>
    </row>
    <row r="56" spans="2:8" s="3" customFormat="1" x14ac:dyDescent="0.4">
      <c r="B56" s="4">
        <v>2024</v>
      </c>
      <c r="C56" s="5">
        <v>8</v>
      </c>
      <c r="D56" s="6">
        <v>21</v>
      </c>
      <c r="E56" s="10" t="s">
        <v>47</v>
      </c>
      <c r="F56" s="8">
        <v>1</v>
      </c>
      <c r="G56" s="8">
        <v>800</v>
      </c>
      <c r="H56" s="8">
        <f t="shared" si="0"/>
        <v>800</v>
      </c>
    </row>
    <row r="57" spans="2:8" s="3" customFormat="1" x14ac:dyDescent="0.4">
      <c r="B57" s="4">
        <v>2024</v>
      </c>
      <c r="C57" s="5">
        <v>8</v>
      </c>
      <c r="D57" s="6">
        <v>22</v>
      </c>
      <c r="E57" s="9" t="s">
        <v>48</v>
      </c>
      <c r="F57" s="8">
        <v>1</v>
      </c>
      <c r="G57" s="8">
        <v>12000</v>
      </c>
      <c r="H57" s="8">
        <f t="shared" si="0"/>
        <v>12000</v>
      </c>
    </row>
    <row r="58" spans="2:8" s="3" customFormat="1" x14ac:dyDescent="0.4">
      <c r="B58" s="4">
        <v>2024</v>
      </c>
      <c r="C58" s="5">
        <v>8</v>
      </c>
      <c r="D58" s="6">
        <v>27</v>
      </c>
      <c r="E58" s="9" t="s">
        <v>28</v>
      </c>
      <c r="F58" s="8">
        <v>1</v>
      </c>
      <c r="G58" s="8">
        <v>4200</v>
      </c>
      <c r="H58" s="8">
        <f t="shared" si="0"/>
        <v>4200</v>
      </c>
    </row>
    <row r="59" spans="2:8" s="3" customFormat="1" x14ac:dyDescent="0.4">
      <c r="B59" s="4">
        <v>2024</v>
      </c>
      <c r="C59" s="5">
        <v>8</v>
      </c>
      <c r="D59" s="6">
        <v>27</v>
      </c>
      <c r="E59" s="9" t="s">
        <v>49</v>
      </c>
      <c r="F59" s="8">
        <v>1</v>
      </c>
      <c r="G59" s="8">
        <v>3424</v>
      </c>
      <c r="H59" s="8">
        <f t="shared" si="0"/>
        <v>3424</v>
      </c>
    </row>
    <row r="60" spans="2:8" s="3" customFormat="1" x14ac:dyDescent="0.4">
      <c r="B60" s="4">
        <v>2024</v>
      </c>
      <c r="C60" s="5">
        <v>8</v>
      </c>
      <c r="D60" s="6">
        <v>28</v>
      </c>
      <c r="E60" s="7" t="s">
        <v>50</v>
      </c>
      <c r="F60" s="8">
        <v>19</v>
      </c>
      <c r="G60" s="8">
        <v>94</v>
      </c>
      <c r="H60" s="8">
        <f t="shared" si="0"/>
        <v>1786</v>
      </c>
    </row>
    <row r="61" spans="2:8" s="3" customFormat="1" x14ac:dyDescent="0.4">
      <c r="B61" s="4">
        <v>2024</v>
      </c>
      <c r="C61" s="5">
        <v>8</v>
      </c>
      <c r="D61" s="6">
        <v>28</v>
      </c>
      <c r="E61" s="7" t="s">
        <v>46</v>
      </c>
      <c r="F61" s="8">
        <v>20</v>
      </c>
      <c r="G61" s="8">
        <v>370</v>
      </c>
      <c r="H61" s="8">
        <f t="shared" si="0"/>
        <v>7400</v>
      </c>
    </row>
    <row r="62" spans="2:8" s="3" customFormat="1" x14ac:dyDescent="0.4">
      <c r="B62" s="4">
        <v>2024</v>
      </c>
      <c r="C62" s="5">
        <v>8</v>
      </c>
      <c r="D62" s="6">
        <v>29</v>
      </c>
      <c r="E62" s="9" t="s">
        <v>51</v>
      </c>
      <c r="F62" s="8">
        <v>20</v>
      </c>
      <c r="G62" s="8">
        <v>84</v>
      </c>
      <c r="H62" s="8">
        <f t="shared" si="0"/>
        <v>1680</v>
      </c>
    </row>
    <row r="63" spans="2:8" s="3" customFormat="1" x14ac:dyDescent="0.4">
      <c r="B63" s="4">
        <v>2024</v>
      </c>
      <c r="C63" s="5">
        <v>8</v>
      </c>
      <c r="D63" s="6">
        <v>30</v>
      </c>
      <c r="E63" s="9" t="s">
        <v>8</v>
      </c>
      <c r="F63" s="8">
        <v>5</v>
      </c>
      <c r="G63" s="8">
        <v>84</v>
      </c>
      <c r="H63" s="8">
        <f t="shared" si="0"/>
        <v>420</v>
      </c>
    </row>
    <row r="64" spans="2:8" s="3" customFormat="1" x14ac:dyDescent="0.4">
      <c r="B64" s="4">
        <v>2024</v>
      </c>
      <c r="C64" s="5">
        <v>9</v>
      </c>
      <c r="D64" s="6">
        <v>2</v>
      </c>
      <c r="E64" s="9" t="s">
        <v>52</v>
      </c>
      <c r="F64" s="8">
        <v>1</v>
      </c>
      <c r="G64" s="8">
        <v>6840</v>
      </c>
      <c r="H64" s="8">
        <f t="shared" si="0"/>
        <v>6840</v>
      </c>
    </row>
    <row r="65" spans="2:8" s="3" customFormat="1" x14ac:dyDescent="0.4">
      <c r="B65" s="4">
        <v>2024</v>
      </c>
      <c r="C65" s="5">
        <v>9</v>
      </c>
      <c r="D65" s="6">
        <v>5</v>
      </c>
      <c r="E65" s="9" t="s">
        <v>53</v>
      </c>
      <c r="F65" s="8">
        <v>1</v>
      </c>
      <c r="G65" s="8">
        <v>16484</v>
      </c>
      <c r="H65" s="8">
        <f t="shared" si="0"/>
        <v>16484</v>
      </c>
    </row>
    <row r="66" spans="2:8" s="3" customFormat="1" x14ac:dyDescent="0.4">
      <c r="B66" s="4">
        <v>2024</v>
      </c>
      <c r="C66" s="5">
        <v>9</v>
      </c>
      <c r="D66" s="6">
        <v>6</v>
      </c>
      <c r="E66" s="9" t="s">
        <v>8</v>
      </c>
      <c r="F66" s="8">
        <v>69</v>
      </c>
      <c r="G66" s="8">
        <v>84</v>
      </c>
      <c r="H66" s="8">
        <f t="shared" si="0"/>
        <v>5796</v>
      </c>
    </row>
    <row r="67" spans="2:8" s="3" customFormat="1" x14ac:dyDescent="0.4">
      <c r="B67" s="4">
        <v>2024</v>
      </c>
      <c r="C67" s="5">
        <v>9</v>
      </c>
      <c r="D67" s="6">
        <v>9</v>
      </c>
      <c r="E67" s="9" t="s">
        <v>8</v>
      </c>
      <c r="F67" s="8">
        <v>20</v>
      </c>
      <c r="G67" s="8">
        <v>84</v>
      </c>
      <c r="H67" s="8">
        <f t="shared" ref="H67:H104" si="1">IF(G67="",0,G67*F67)</f>
        <v>1680</v>
      </c>
    </row>
    <row r="68" spans="2:8" s="3" customFormat="1" x14ac:dyDescent="0.4">
      <c r="B68" s="4">
        <v>2024</v>
      </c>
      <c r="C68" s="5">
        <v>9</v>
      </c>
      <c r="D68" s="6">
        <v>9</v>
      </c>
      <c r="E68" s="9" t="s">
        <v>54</v>
      </c>
      <c r="F68" s="8">
        <v>1</v>
      </c>
      <c r="G68" s="8">
        <v>9330</v>
      </c>
      <c r="H68" s="8">
        <f t="shared" si="1"/>
        <v>9330</v>
      </c>
    </row>
    <row r="69" spans="2:8" s="3" customFormat="1" x14ac:dyDescent="0.4">
      <c r="B69" s="18">
        <v>2024</v>
      </c>
      <c r="C69" s="19">
        <v>9</v>
      </c>
      <c r="D69" s="20">
        <v>10</v>
      </c>
      <c r="E69" s="17" t="s">
        <v>55</v>
      </c>
      <c r="F69" s="14">
        <v>100</v>
      </c>
      <c r="G69" s="14">
        <v>10</v>
      </c>
      <c r="H69" s="14">
        <f t="shared" si="1"/>
        <v>1000</v>
      </c>
    </row>
    <row r="70" spans="2:8" s="3" customFormat="1" x14ac:dyDescent="0.4">
      <c r="B70" s="18">
        <v>2024</v>
      </c>
      <c r="C70" s="19">
        <v>9</v>
      </c>
      <c r="D70" s="20">
        <v>11</v>
      </c>
      <c r="E70" s="17" t="s">
        <v>56</v>
      </c>
      <c r="F70" s="14">
        <v>15</v>
      </c>
      <c r="G70" s="14">
        <v>84</v>
      </c>
      <c r="H70" s="14">
        <f t="shared" si="1"/>
        <v>1260</v>
      </c>
    </row>
    <row r="71" spans="2:8" s="3" customFormat="1" x14ac:dyDescent="0.4">
      <c r="B71" s="4">
        <v>2024</v>
      </c>
      <c r="C71" s="5">
        <v>9</v>
      </c>
      <c r="D71" s="6">
        <v>12</v>
      </c>
      <c r="E71" s="9" t="s">
        <v>8</v>
      </c>
      <c r="F71" s="8">
        <v>10</v>
      </c>
      <c r="G71" s="8">
        <v>84</v>
      </c>
      <c r="H71" s="8">
        <f t="shared" si="1"/>
        <v>840</v>
      </c>
    </row>
    <row r="72" spans="2:8" s="3" customFormat="1" x14ac:dyDescent="0.4">
      <c r="B72" s="4">
        <v>2024</v>
      </c>
      <c r="C72" s="5">
        <v>9</v>
      </c>
      <c r="D72" s="6">
        <v>12</v>
      </c>
      <c r="E72" s="9" t="s">
        <v>8</v>
      </c>
      <c r="F72" s="8">
        <v>41</v>
      </c>
      <c r="G72" s="8">
        <v>84</v>
      </c>
      <c r="H72" s="8">
        <f t="shared" si="1"/>
        <v>3444</v>
      </c>
    </row>
    <row r="73" spans="2:8" s="3" customFormat="1" x14ac:dyDescent="0.4">
      <c r="B73" s="4">
        <v>2024</v>
      </c>
      <c r="C73" s="5">
        <v>9</v>
      </c>
      <c r="D73" s="6">
        <v>13</v>
      </c>
      <c r="E73" s="7" t="s">
        <v>8</v>
      </c>
      <c r="F73" s="8">
        <v>1</v>
      </c>
      <c r="G73" s="8">
        <v>84</v>
      </c>
      <c r="H73" s="8">
        <f t="shared" si="1"/>
        <v>84</v>
      </c>
    </row>
    <row r="74" spans="2:8" s="3" customFormat="1" x14ac:dyDescent="0.4">
      <c r="B74" s="4">
        <v>2024</v>
      </c>
      <c r="C74" s="5">
        <v>9</v>
      </c>
      <c r="D74" s="6">
        <v>13</v>
      </c>
      <c r="E74" s="9" t="s">
        <v>57</v>
      </c>
      <c r="F74" s="8">
        <v>1</v>
      </c>
      <c r="G74" s="8">
        <v>45140</v>
      </c>
      <c r="H74" s="8">
        <f t="shared" si="1"/>
        <v>45140</v>
      </c>
    </row>
    <row r="75" spans="2:8" s="3" customFormat="1" x14ac:dyDescent="0.4">
      <c r="B75" s="4">
        <v>2024</v>
      </c>
      <c r="C75" s="5">
        <v>9</v>
      </c>
      <c r="D75" s="6">
        <v>13</v>
      </c>
      <c r="E75" s="9" t="s">
        <v>24</v>
      </c>
      <c r="F75" s="8">
        <v>1</v>
      </c>
      <c r="G75" s="8">
        <v>1684</v>
      </c>
      <c r="H75" s="8">
        <f t="shared" si="1"/>
        <v>1684</v>
      </c>
    </row>
    <row r="76" spans="2:8" s="3" customFormat="1" x14ac:dyDescent="0.4">
      <c r="B76" s="4">
        <v>2024</v>
      </c>
      <c r="C76" s="5">
        <v>9</v>
      </c>
      <c r="D76" s="6">
        <v>13</v>
      </c>
      <c r="E76" s="9" t="s">
        <v>24</v>
      </c>
      <c r="F76" s="8">
        <v>2</v>
      </c>
      <c r="G76" s="8">
        <v>1684</v>
      </c>
      <c r="H76" s="8">
        <f t="shared" si="1"/>
        <v>3368</v>
      </c>
    </row>
    <row r="77" spans="2:8" s="3" customFormat="1" x14ac:dyDescent="0.4">
      <c r="B77" s="4">
        <v>2024</v>
      </c>
      <c r="C77" s="5">
        <v>9</v>
      </c>
      <c r="D77" s="6">
        <v>13</v>
      </c>
      <c r="E77" s="9" t="s">
        <v>58</v>
      </c>
      <c r="F77" s="8">
        <v>1</v>
      </c>
      <c r="G77" s="8">
        <v>1000</v>
      </c>
      <c r="H77" s="8">
        <f t="shared" si="1"/>
        <v>1000</v>
      </c>
    </row>
    <row r="78" spans="2:8" s="3" customFormat="1" x14ac:dyDescent="0.4">
      <c r="B78" s="4">
        <v>2024</v>
      </c>
      <c r="C78" s="5">
        <v>9</v>
      </c>
      <c r="D78" s="6">
        <v>17</v>
      </c>
      <c r="E78" s="9" t="s">
        <v>59</v>
      </c>
      <c r="F78" s="14">
        <v>1</v>
      </c>
      <c r="G78" s="14">
        <v>1866</v>
      </c>
      <c r="H78" s="8">
        <f t="shared" si="1"/>
        <v>1866</v>
      </c>
    </row>
    <row r="79" spans="2:8" s="3" customFormat="1" x14ac:dyDescent="0.4">
      <c r="B79" s="4">
        <v>2024</v>
      </c>
      <c r="C79" s="5">
        <v>9</v>
      </c>
      <c r="D79" s="6">
        <v>18</v>
      </c>
      <c r="E79" s="7" t="s">
        <v>60</v>
      </c>
      <c r="F79" s="8">
        <v>400</v>
      </c>
      <c r="G79" s="8">
        <v>85</v>
      </c>
      <c r="H79" s="8">
        <f t="shared" si="1"/>
        <v>34000</v>
      </c>
    </row>
    <row r="80" spans="2:8" s="3" customFormat="1" x14ac:dyDescent="0.4">
      <c r="B80" s="4">
        <v>2024</v>
      </c>
      <c r="C80" s="5">
        <v>9</v>
      </c>
      <c r="D80" s="6">
        <v>18</v>
      </c>
      <c r="E80" s="7" t="s">
        <v>61</v>
      </c>
      <c r="F80" s="8">
        <v>1</v>
      </c>
      <c r="G80" s="8">
        <v>35900</v>
      </c>
      <c r="H80" s="8">
        <f t="shared" si="1"/>
        <v>35900</v>
      </c>
    </row>
    <row r="81" spans="2:8" s="3" customFormat="1" x14ac:dyDescent="0.4">
      <c r="B81" s="4">
        <v>2024</v>
      </c>
      <c r="C81" s="5">
        <v>9</v>
      </c>
      <c r="D81" s="6">
        <v>19</v>
      </c>
      <c r="E81" s="9" t="s">
        <v>62</v>
      </c>
      <c r="F81" s="8">
        <v>200</v>
      </c>
      <c r="G81" s="8">
        <v>430</v>
      </c>
      <c r="H81" s="8">
        <f t="shared" si="1"/>
        <v>86000</v>
      </c>
    </row>
    <row r="82" spans="2:8" s="3" customFormat="1" x14ac:dyDescent="0.4">
      <c r="B82" s="18">
        <v>2024</v>
      </c>
      <c r="C82" s="19">
        <v>9</v>
      </c>
      <c r="D82" s="20">
        <v>19</v>
      </c>
      <c r="E82" s="17" t="s">
        <v>62</v>
      </c>
      <c r="F82" s="14">
        <v>200</v>
      </c>
      <c r="G82" s="14">
        <v>430</v>
      </c>
      <c r="H82" s="14">
        <f t="shared" si="1"/>
        <v>86000</v>
      </c>
    </row>
    <row r="83" spans="2:8" s="3" customFormat="1" x14ac:dyDescent="0.4">
      <c r="B83" s="18">
        <v>2024</v>
      </c>
      <c r="C83" s="19">
        <v>9</v>
      </c>
      <c r="D83" s="20">
        <v>19</v>
      </c>
      <c r="E83" s="17" t="s">
        <v>17</v>
      </c>
      <c r="F83" s="14">
        <v>1</v>
      </c>
      <c r="G83" s="14">
        <v>216900</v>
      </c>
      <c r="H83" s="14">
        <f t="shared" si="1"/>
        <v>216900</v>
      </c>
    </row>
    <row r="84" spans="2:8" s="3" customFormat="1" x14ac:dyDescent="0.4">
      <c r="B84" s="4">
        <v>2024</v>
      </c>
      <c r="C84" s="5">
        <v>9</v>
      </c>
      <c r="D84" s="6">
        <v>19</v>
      </c>
      <c r="E84" s="9" t="s">
        <v>63</v>
      </c>
      <c r="F84" s="8">
        <v>1</v>
      </c>
      <c r="G84" s="8">
        <v>22960</v>
      </c>
      <c r="H84" s="8">
        <f t="shared" si="1"/>
        <v>22960</v>
      </c>
    </row>
    <row r="85" spans="2:8" s="3" customFormat="1" x14ac:dyDescent="0.4">
      <c r="B85" s="4">
        <v>2024</v>
      </c>
      <c r="C85" s="5">
        <v>9</v>
      </c>
      <c r="D85" s="6">
        <v>19</v>
      </c>
      <c r="E85" s="9" t="s">
        <v>64</v>
      </c>
      <c r="F85" s="8">
        <v>1</v>
      </c>
      <c r="G85" s="8">
        <v>24300</v>
      </c>
      <c r="H85" s="8">
        <f t="shared" si="1"/>
        <v>24300</v>
      </c>
    </row>
    <row r="86" spans="2:8" s="3" customFormat="1" x14ac:dyDescent="0.4">
      <c r="B86" s="4">
        <v>2024</v>
      </c>
      <c r="C86" s="5">
        <v>9</v>
      </c>
      <c r="D86" s="6">
        <v>19</v>
      </c>
      <c r="E86" s="9" t="s">
        <v>65</v>
      </c>
      <c r="F86" s="8">
        <v>50</v>
      </c>
      <c r="G86" s="8">
        <v>26</v>
      </c>
      <c r="H86" s="8">
        <f t="shared" si="1"/>
        <v>1300</v>
      </c>
    </row>
    <row r="87" spans="2:8" x14ac:dyDescent="0.4">
      <c r="B87" s="4">
        <v>2024</v>
      </c>
      <c r="C87" s="5">
        <v>9</v>
      </c>
      <c r="D87" s="6">
        <v>19</v>
      </c>
      <c r="E87" s="9" t="s">
        <v>66</v>
      </c>
      <c r="F87" s="8">
        <v>1</v>
      </c>
      <c r="G87" s="8">
        <v>23000</v>
      </c>
      <c r="H87" s="8">
        <f t="shared" si="1"/>
        <v>23000</v>
      </c>
    </row>
    <row r="88" spans="2:8" x14ac:dyDescent="0.4">
      <c r="B88" s="4">
        <v>2024</v>
      </c>
      <c r="C88" s="5">
        <v>9</v>
      </c>
      <c r="D88" s="6">
        <v>20</v>
      </c>
      <c r="E88" s="9" t="s">
        <v>67</v>
      </c>
      <c r="F88" s="8">
        <v>4</v>
      </c>
      <c r="G88" s="8">
        <v>5000</v>
      </c>
      <c r="H88" s="8">
        <f t="shared" si="1"/>
        <v>20000</v>
      </c>
    </row>
    <row r="89" spans="2:8" x14ac:dyDescent="0.4">
      <c r="B89" s="4">
        <v>2024</v>
      </c>
      <c r="C89" s="5">
        <v>9</v>
      </c>
      <c r="D89" s="6">
        <v>20</v>
      </c>
      <c r="E89" s="9" t="s">
        <v>68</v>
      </c>
      <c r="F89" s="8">
        <v>1</v>
      </c>
      <c r="G89" s="8">
        <v>23240</v>
      </c>
      <c r="H89" s="8">
        <f t="shared" si="1"/>
        <v>23240</v>
      </c>
    </row>
    <row r="90" spans="2:8" x14ac:dyDescent="0.4">
      <c r="B90" s="18">
        <v>2024</v>
      </c>
      <c r="C90" s="19">
        <v>9</v>
      </c>
      <c r="D90" s="20">
        <v>24</v>
      </c>
      <c r="E90" s="17" t="s">
        <v>69</v>
      </c>
      <c r="F90" s="14">
        <v>1</v>
      </c>
      <c r="G90" s="14">
        <v>36000</v>
      </c>
      <c r="H90" s="14">
        <f t="shared" si="1"/>
        <v>36000</v>
      </c>
    </row>
    <row r="91" spans="2:8" x14ac:dyDescent="0.4">
      <c r="B91" s="4">
        <v>2024</v>
      </c>
      <c r="C91" s="5">
        <v>9</v>
      </c>
      <c r="D91" s="6">
        <v>24</v>
      </c>
      <c r="E91" s="9" t="s">
        <v>70</v>
      </c>
      <c r="F91" s="8">
        <v>1</v>
      </c>
      <c r="G91" s="8">
        <v>1768</v>
      </c>
      <c r="H91" s="8">
        <f t="shared" si="1"/>
        <v>1768</v>
      </c>
    </row>
    <row r="92" spans="2:8" x14ac:dyDescent="0.4">
      <c r="B92" s="4">
        <v>2024</v>
      </c>
      <c r="C92" s="5">
        <v>9</v>
      </c>
      <c r="D92" s="6">
        <v>25</v>
      </c>
      <c r="E92" s="9" t="s">
        <v>71</v>
      </c>
      <c r="F92" s="8">
        <v>1</v>
      </c>
      <c r="G92" s="8">
        <v>23020</v>
      </c>
      <c r="H92" s="8">
        <f t="shared" si="1"/>
        <v>23020</v>
      </c>
    </row>
    <row r="93" spans="2:8" x14ac:dyDescent="0.4">
      <c r="B93" s="4">
        <v>2024</v>
      </c>
      <c r="C93" s="5">
        <v>9</v>
      </c>
      <c r="D93" s="6">
        <v>25</v>
      </c>
      <c r="E93" s="7" t="s">
        <v>72</v>
      </c>
      <c r="F93" s="8">
        <v>1</v>
      </c>
      <c r="G93" s="8">
        <v>26000</v>
      </c>
      <c r="H93" s="8">
        <f t="shared" si="1"/>
        <v>26000</v>
      </c>
    </row>
    <row r="94" spans="2:8" x14ac:dyDescent="0.4">
      <c r="B94" s="4">
        <v>2024</v>
      </c>
      <c r="C94" s="5">
        <v>9</v>
      </c>
      <c r="D94" s="6">
        <v>25</v>
      </c>
      <c r="E94" s="9" t="s">
        <v>73</v>
      </c>
      <c r="F94" s="8">
        <v>1</v>
      </c>
      <c r="G94" s="8">
        <v>9705</v>
      </c>
      <c r="H94" s="8">
        <f t="shared" si="1"/>
        <v>9705</v>
      </c>
    </row>
    <row r="95" spans="2:8" x14ac:dyDescent="0.4">
      <c r="B95" s="18">
        <v>2024</v>
      </c>
      <c r="C95" s="19">
        <v>9</v>
      </c>
      <c r="D95" s="20">
        <v>25</v>
      </c>
      <c r="E95" s="16" t="s">
        <v>74</v>
      </c>
      <c r="F95" s="14">
        <v>1</v>
      </c>
      <c r="G95" s="14">
        <v>11610</v>
      </c>
      <c r="H95" s="14">
        <f t="shared" si="1"/>
        <v>11610</v>
      </c>
    </row>
    <row r="96" spans="2:8" x14ac:dyDescent="0.4">
      <c r="B96" s="18">
        <v>2024</v>
      </c>
      <c r="C96" s="19">
        <v>9</v>
      </c>
      <c r="D96" s="6">
        <v>25</v>
      </c>
      <c r="E96" s="9" t="s">
        <v>75</v>
      </c>
      <c r="F96" s="8">
        <v>1</v>
      </c>
      <c r="G96" s="8">
        <v>44250</v>
      </c>
      <c r="H96" s="8">
        <f t="shared" si="1"/>
        <v>44250</v>
      </c>
    </row>
    <row r="97" spans="2:8" x14ac:dyDescent="0.4">
      <c r="B97" s="18">
        <v>2024</v>
      </c>
      <c r="C97" s="19">
        <v>9</v>
      </c>
      <c r="D97" s="6">
        <v>25</v>
      </c>
      <c r="E97" s="9" t="s">
        <v>76</v>
      </c>
      <c r="F97" s="8">
        <v>1</v>
      </c>
      <c r="G97" s="8">
        <v>326900</v>
      </c>
      <c r="H97" s="8">
        <f t="shared" si="1"/>
        <v>326900</v>
      </c>
    </row>
    <row r="98" spans="2:8" x14ac:dyDescent="0.4">
      <c r="B98" s="4">
        <v>2024</v>
      </c>
      <c r="C98" s="5">
        <v>9</v>
      </c>
      <c r="D98" s="6">
        <v>26</v>
      </c>
      <c r="E98" s="7" t="s">
        <v>77</v>
      </c>
      <c r="F98" s="8">
        <v>26</v>
      </c>
      <c r="G98" s="8">
        <v>110</v>
      </c>
      <c r="H98" s="8">
        <f t="shared" si="1"/>
        <v>2860</v>
      </c>
    </row>
    <row r="99" spans="2:8" s="3" customFormat="1" x14ac:dyDescent="0.4">
      <c r="B99" s="4">
        <v>2024</v>
      </c>
      <c r="C99" s="5">
        <v>9</v>
      </c>
      <c r="D99" s="6">
        <v>26</v>
      </c>
      <c r="E99" s="9" t="s">
        <v>78</v>
      </c>
      <c r="F99" s="8">
        <v>1</v>
      </c>
      <c r="G99" s="8">
        <v>5900</v>
      </c>
      <c r="H99" s="8">
        <f t="shared" si="1"/>
        <v>5900</v>
      </c>
    </row>
    <row r="100" spans="2:8" s="3" customFormat="1" x14ac:dyDescent="0.4">
      <c r="B100" s="4">
        <v>2024</v>
      </c>
      <c r="C100" s="5">
        <v>9</v>
      </c>
      <c r="D100" s="6">
        <v>26</v>
      </c>
      <c r="E100" s="9" t="s">
        <v>8</v>
      </c>
      <c r="F100" s="14">
        <v>10</v>
      </c>
      <c r="G100" s="14">
        <v>84</v>
      </c>
      <c r="H100" s="14">
        <f t="shared" si="1"/>
        <v>840</v>
      </c>
    </row>
    <row r="101" spans="2:8" s="3" customFormat="1" x14ac:dyDescent="0.4">
      <c r="B101" s="4">
        <v>2024</v>
      </c>
      <c r="C101" s="5">
        <v>9</v>
      </c>
      <c r="D101" s="6">
        <v>26</v>
      </c>
      <c r="E101" s="9" t="s">
        <v>79</v>
      </c>
      <c r="F101" s="8">
        <v>1</v>
      </c>
      <c r="G101" s="8">
        <v>21000</v>
      </c>
      <c r="H101" s="8">
        <f t="shared" si="1"/>
        <v>21000</v>
      </c>
    </row>
    <row r="102" spans="2:8" s="3" customFormat="1" x14ac:dyDescent="0.4">
      <c r="B102" s="18">
        <v>2024</v>
      </c>
      <c r="C102" s="19">
        <v>9</v>
      </c>
      <c r="D102" s="20">
        <v>30</v>
      </c>
      <c r="E102" s="16" t="s">
        <v>80</v>
      </c>
      <c r="F102" s="14">
        <v>20</v>
      </c>
      <c r="G102" s="14">
        <v>600</v>
      </c>
      <c r="H102" s="14">
        <f t="shared" si="1"/>
        <v>12000</v>
      </c>
    </row>
    <row r="103" spans="2:8" s="3" customFormat="1" x14ac:dyDescent="0.4">
      <c r="B103" s="4">
        <v>2024</v>
      </c>
      <c r="C103" s="5">
        <v>9</v>
      </c>
      <c r="D103" s="6">
        <v>30</v>
      </c>
      <c r="E103" s="9" t="s">
        <v>81</v>
      </c>
      <c r="F103" s="8">
        <v>1</v>
      </c>
      <c r="G103" s="8">
        <v>120</v>
      </c>
      <c r="H103" s="8">
        <f t="shared" si="1"/>
        <v>120</v>
      </c>
    </row>
    <row r="104" spans="2:8" s="3" customFormat="1" x14ac:dyDescent="0.4">
      <c r="B104" s="4">
        <v>2024</v>
      </c>
      <c r="C104" s="5">
        <v>9</v>
      </c>
      <c r="D104" s="6">
        <v>30</v>
      </c>
      <c r="E104" s="9" t="s">
        <v>77</v>
      </c>
      <c r="F104" s="14">
        <v>200</v>
      </c>
      <c r="G104" s="14">
        <v>110</v>
      </c>
      <c r="H104" s="14">
        <f t="shared" si="1"/>
        <v>22000</v>
      </c>
    </row>
    <row r="105" spans="2:8" s="3" customFormat="1" x14ac:dyDescent="0.4">
      <c r="B105" s="4">
        <v>2024</v>
      </c>
      <c r="C105" s="5">
        <v>9</v>
      </c>
      <c r="D105" s="6">
        <v>30</v>
      </c>
      <c r="E105" s="9" t="s">
        <v>82</v>
      </c>
      <c r="F105" s="8">
        <v>1</v>
      </c>
      <c r="G105" s="8">
        <v>7600</v>
      </c>
      <c r="H105" s="8">
        <f>IF(G105="",0,G105*F105)</f>
        <v>7600</v>
      </c>
    </row>
    <row r="106" spans="2:8" x14ac:dyDescent="0.15">
      <c r="H106" s="22">
        <f>SUM(H3:H105)</f>
        <v>3569285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売上データ</vt:lpstr>
      <vt:lpstr>売上データ!Print_Area</vt:lpstr>
      <vt:lpstr>売上データ!Print_Titles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2025-05-15T02:33:54Z</dcterms:created>
  <dcterms:modified xsi:type="dcterms:W3CDTF">2025-05-15T02:34:57Z</dcterms:modified>
</cp:coreProperties>
</file>