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17"/>
  <workbookPr/>
  <mc:AlternateContent xmlns:mc="http://schemas.openxmlformats.org/markup-compatibility/2006">
    <mc:Choice Requires="x15">
      <x15ac:absPath xmlns:x15ac="http://schemas.microsoft.com/office/spreadsheetml/2010/11/ac" url="C:\Users\pc161122\Desktop\"/>
    </mc:Choice>
  </mc:AlternateContent>
  <xr:revisionPtr revIDLastSave="233" documentId="11_D152078F546B8EA8D50CD08B42CEE62002C2EE4D" xr6:coauthVersionLast="47" xr6:coauthVersionMax="47" xr10:uidLastSave="{4A3B2F9C-BC60-4A80-A9E0-E4BC145093B6}"/>
  <bookViews>
    <workbookView xWindow="0" yWindow="0" windowWidth="19200" windowHeight="11370" xr2:uid="{00000000-000D-0000-FFFF-FFFF00000000}"/>
  </bookViews>
  <sheets>
    <sheet name="（様式第1−2号）対象経費算出表" sheetId="2" r:id="rId1"/>
  </sheets>
  <definedNames>
    <definedName name="_xlnm.Print_Area" localSheetId="0">'（様式第1−2号）対象経費算出表'!$A$2:$I$51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H24" i="2"/>
  <c r="B26" i="2" s="1"/>
  <c r="F26" i="2" s="1"/>
  <c r="H49" i="2"/>
  <c r="H33" i="2"/>
  <c r="H51" i="2" l="1"/>
</calcChain>
</file>

<file path=xl/sharedStrings.xml><?xml version="1.0" encoding="utf-8"?>
<sst xmlns="http://schemas.openxmlformats.org/spreadsheetml/2006/main" count="35" uniqueCount="28">
  <si>
    <t>様式第1-2号</t>
  </si>
  <si>
    <t>○対象経費算出表（令和８年度スローシティ前橋・赤城地域づくり推進事業補助金）</t>
  </si>
  <si>
    <t>補助対象経費の経費項目は要項の対象経費から選択ください。１つの項目に対して、内容の異なるものが複数ある場合は、欄を分けて記入してください。記入欄が足りない場合は適宜行を追加するなどして記入をお願いします。
※実績報告書の提出時に各経費に係る資料（領収書等）を提出していただく必要があるため、保管をお願いします。資料を確認できない場合、補助金額の減額や返金いただく可能性があります。</t>
  </si>
  <si>
    <t>補助対象経費</t>
    <rPh sb="0" eb="2">
      <t>ホジョ</t>
    </rPh>
    <rPh sb="2" eb="4">
      <t>タイショウ</t>
    </rPh>
    <rPh sb="4" eb="6">
      <t>ケイヒ</t>
    </rPh>
    <phoneticPr fontId="1"/>
  </si>
  <si>
    <t>経費項目</t>
    <rPh sb="0" eb="2">
      <t>ケイヒ</t>
    </rPh>
    <rPh sb="2" eb="4">
      <t>コウモク</t>
    </rPh>
    <phoneticPr fontId="1"/>
  </si>
  <si>
    <t>内容・内訳等</t>
    <rPh sb="0" eb="2">
      <t>ナイヨウ</t>
    </rPh>
    <rPh sb="3" eb="5">
      <t>ウチワケ</t>
    </rPh>
    <rPh sb="5" eb="6">
      <t>トウ</t>
    </rPh>
    <phoneticPr fontId="1"/>
  </si>
  <si>
    <t>金額</t>
    <rPh sb="0" eb="2">
      <t>キンガク</t>
    </rPh>
    <phoneticPr fontId="1"/>
  </si>
  <si>
    <t>例）</t>
    <rPh sb="0" eb="1">
      <t>レイ</t>
    </rPh>
    <phoneticPr fontId="1"/>
  </si>
  <si>
    <t>謝金・報酬</t>
  </si>
  <si>
    <t>外部講師に対する謝礼金　＠5,000円×２名</t>
    <rPh sb="0" eb="2">
      <t>ガイブ</t>
    </rPh>
    <rPh sb="2" eb="4">
      <t>コウシ</t>
    </rPh>
    <rPh sb="5" eb="6">
      <t>タイ</t>
    </rPh>
    <rPh sb="8" eb="11">
      <t>シャレイキン</t>
    </rPh>
    <rPh sb="18" eb="19">
      <t>エン</t>
    </rPh>
    <rPh sb="21" eb="22">
      <t>メイ</t>
    </rPh>
    <phoneticPr fontId="1"/>
  </si>
  <si>
    <t>補助対象経費合計</t>
    <rPh sb="0" eb="2">
      <t>ホジョ</t>
    </rPh>
    <rPh sb="2" eb="4">
      <t>タイショウ</t>
    </rPh>
    <rPh sb="4" eb="6">
      <t>ケイヒ</t>
    </rPh>
    <rPh sb="6" eb="8">
      <t>ゴウケイ</t>
    </rPh>
    <phoneticPr fontId="1"/>
  </si>
  <si>
    <t>円</t>
    <rPh sb="0" eb="1">
      <t>エン</t>
    </rPh>
    <phoneticPr fontId="1"/>
  </si>
  <si>
    <t>×</t>
    <phoneticPr fontId="1"/>
  </si>
  <si>
    <t>＝</t>
  </si>
  <si>
    <t>（補助対象経費合計金額）</t>
  </si>
  <si>
    <t>（補助率を選択してください）</t>
  </si>
  <si>
    <t>（補助限度額二百万円、千円未満切り捨て）</t>
  </si>
  <si>
    <t>本補助金を過去受けたことのある団体のみ使用</t>
  </si>
  <si>
    <t>＝</t>
    <phoneticPr fontId="1"/>
  </si>
  <si>
    <t>（直近の補助確定額を入力してください）</t>
  </si>
  <si>
    <t>（補助対象経費に補助率をかけた金額と、直近の補助確定額から５％減額した金額のいずれか低い方の金額を補助します。※千円未満切り捨て）</t>
  </si>
  <si>
    <t>補助決定額</t>
  </si>
  <si>
    <t>この金額が補助金確定額と一致します</t>
  </si>
  <si>
    <t>対象外経費</t>
    <rPh sb="0" eb="3">
      <t>タイショウガイ</t>
    </rPh>
    <rPh sb="3" eb="5">
      <t>ケイヒ</t>
    </rPh>
    <phoneticPr fontId="1"/>
  </si>
  <si>
    <t>人件費</t>
    <rPh sb="0" eb="3">
      <t>ジンケンヒ</t>
    </rPh>
    <phoneticPr fontId="1"/>
  </si>
  <si>
    <t>イベント当日参加スタッフに対する手当　＠5,000円×5名</t>
    <rPh sb="4" eb="6">
      <t>トウジツ</t>
    </rPh>
    <rPh sb="6" eb="8">
      <t>サンカ</t>
    </rPh>
    <rPh sb="13" eb="14">
      <t>タイ</t>
    </rPh>
    <rPh sb="16" eb="18">
      <t>テアテ</t>
    </rPh>
    <rPh sb="25" eb="26">
      <t>エン</t>
    </rPh>
    <rPh sb="28" eb="29">
      <t>メイ</t>
    </rPh>
    <phoneticPr fontId="1"/>
  </si>
  <si>
    <t>対象外経費合計</t>
    <rPh sb="0" eb="3">
      <t>タイショウガイ</t>
    </rPh>
    <rPh sb="3" eb="5">
      <t>ケイヒ</t>
    </rPh>
    <rPh sb="5" eb="7">
      <t>ゴウケイ</t>
    </rPh>
    <phoneticPr fontId="1"/>
  </si>
  <si>
    <t>経費合計</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</si>
</sst>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游ゴシック"/>
      <family val="2"/>
      <charset val="128"/>
      <scheme val="minor"/>
    </font>
    <font>
      <sz val="6"/>
      <name val="游ゴシック"/>
      <family val="2"/>
      <charset val="128"/>
      <scheme val="minor"/>
    </font>
    <font>
      <sz val="11"/>
      <color rgb="FF000000"/>
      <name val="游ゴシック"/>
      <family val="2"/>
      <charset val="128"/>
      <scheme val="minor"/>
    </font>
    <font>
      <b/>
      <sz val="12"/>
      <color rgb="FF000000"/>
      <name val="メイリオ"/>
      <family val="3"/>
      <charset val="128"/>
    </font>
    <font>
      <sz val="10"/>
      <color rgb="FF000000"/>
      <name val="游ゴシック"/>
      <family val="2"/>
      <charset val="128"/>
      <scheme val="minor"/>
    </font>
    <font>
      <sz val="11"/>
      <color rgb="FF000000"/>
      <name val="メイリオ"/>
      <family val="3"/>
      <charset val="128"/>
    </font>
    <font>
      <sz val="10"/>
      <color rgb="FF000000"/>
      <name val="游ゴシック"/>
      <family val="3"/>
      <charset val="128"/>
      <scheme val="minor"/>
    </font>
    <font>
      <sz val="8"/>
      <color rgb="FF000000"/>
      <name val="游ゴシック"/>
      <family val="2"/>
      <charset val="128"/>
      <scheme val="minor"/>
    </font>
    <font>
      <sz val="8"/>
      <color rgb="FF000000"/>
      <name val="游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style="medium">
        <color indexed="64"/>
      </top>
      <bottom style="thin">
        <color rgb="FF000000"/>
      </bottom>
      <diagonal/>
    </border>
    <border>
      <left/>
      <right style="thin">
        <color rgb="FF000000"/>
      </right>
      <top/>
      <bottom style="thin">
        <color rgb="FF000000"/>
      </bottom>
      <diagonal/>
    </border>
  </borders>
  <cellStyleXfs count="1">
    <xf numFmtId="0" fontId="0" fillId="0" borderId="0">
      <alignment vertical="center"/>
    </xf>
  </cellStyleXfs>
  <cellXfs count="42">
    <xf numFmtId="0" fontId="0" fillId="0" borderId="0" xfId="0">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left" vertical="center" wrapText="1"/>
    </xf>
    <xf numFmtId="0" fontId="4" fillId="0" borderId="0" xfId="0" applyFont="1" applyAlignment="1">
      <alignment vertical="center" wrapText="1"/>
    </xf>
    <xf numFmtId="0" fontId="2" fillId="0" borderId="0" xfId="0" applyFont="1" applyAlignment="1">
      <alignment horizontal="left" vertical="center"/>
    </xf>
    <xf numFmtId="0" fontId="5" fillId="0" borderId="3" xfId="0" applyFont="1" applyBorder="1" applyAlignment="1">
      <alignment horizontal="left" vertical="center"/>
    </xf>
    <xf numFmtId="0" fontId="5" fillId="0" borderId="0" xfId="0" applyFont="1" applyAlignment="1">
      <alignment horizontal="left" vertical="center"/>
    </xf>
    <xf numFmtId="0" fontId="2" fillId="0" borderId="0" xfId="0" applyFont="1" applyAlignment="1">
      <alignment horizontal="left" vertical="center"/>
    </xf>
    <xf numFmtId="0" fontId="4" fillId="2" borderId="2" xfId="0" applyFont="1" applyFill="1" applyBorder="1">
      <alignment vertical="center"/>
    </xf>
    <xf numFmtId="0" fontId="4"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2" xfId="0" applyFont="1" applyFill="1" applyBorder="1">
      <alignment vertical="center"/>
    </xf>
    <xf numFmtId="0" fontId="6" fillId="3" borderId="2" xfId="0" applyFont="1" applyFill="1" applyBorder="1" applyAlignment="1">
      <alignment horizontal="center" vertical="center"/>
    </xf>
    <xf numFmtId="3" fontId="6" fillId="3" borderId="2" xfId="0" applyNumberFormat="1" applyFont="1" applyFill="1" applyBorder="1">
      <alignment vertical="center"/>
    </xf>
    <xf numFmtId="0" fontId="6" fillId="0" borderId="2" xfId="0" applyFont="1" applyBorder="1">
      <alignment vertical="center"/>
    </xf>
    <xf numFmtId="0" fontId="6" fillId="0" borderId="2" xfId="0" applyFont="1" applyBorder="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7" fillId="0" borderId="0" xfId="0" applyFont="1" applyAlignment="1">
      <alignment horizontal="right" vertical="center"/>
    </xf>
    <xf numFmtId="0" fontId="2" fillId="0" borderId="1" xfId="0" applyFont="1" applyBorder="1">
      <alignment vertical="center"/>
    </xf>
    <xf numFmtId="0" fontId="2" fillId="0" borderId="0" xfId="0" applyFont="1" applyAlignment="1">
      <alignment horizontal="center" vertical="center"/>
    </xf>
    <xf numFmtId="9" fontId="2" fillId="0" borderId="1" xfId="0" applyNumberFormat="1" applyFont="1" applyBorder="1">
      <alignment vertical="center"/>
    </xf>
    <xf numFmtId="0" fontId="7" fillId="0" borderId="0" xfId="0" applyFont="1" applyAlignment="1">
      <alignment horizontal="center" vertical="center"/>
    </xf>
    <xf numFmtId="0" fontId="2" fillId="0" borderId="4" xfId="0" applyFont="1" applyBorder="1">
      <alignment vertical="center"/>
    </xf>
    <xf numFmtId="0" fontId="7" fillId="0" borderId="5" xfId="0" applyFont="1" applyBorder="1">
      <alignment vertical="center"/>
    </xf>
    <xf numFmtId="0" fontId="2" fillId="0" borderId="5" xfId="0" applyFont="1" applyBorder="1">
      <alignment vertical="center"/>
    </xf>
    <xf numFmtId="0" fontId="2" fillId="0" borderId="6"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7" fillId="0" borderId="10" xfId="0" applyFont="1" applyBorder="1" applyAlignment="1">
      <alignment horizontal="center" vertical="center" wrapText="1"/>
    </xf>
    <xf numFmtId="0" fontId="2" fillId="0" borderId="10" xfId="0" applyFont="1" applyBorder="1" applyAlignment="1">
      <alignment horizontal="center" vertical="center"/>
    </xf>
    <xf numFmtId="0" fontId="8" fillId="0" borderId="11" xfId="0" applyFont="1" applyBorder="1" applyAlignment="1">
      <alignment vertical="center" wrapText="1"/>
    </xf>
    <xf numFmtId="0" fontId="7" fillId="0" borderId="10" xfId="0" applyFont="1" applyBorder="1" applyAlignment="1">
      <alignment horizontal="center" vertical="center" wrapText="1"/>
    </xf>
    <xf numFmtId="0" fontId="7" fillId="0" borderId="12" xfId="0" applyFont="1" applyBorder="1" applyAlignment="1">
      <alignment horizontal="center" vertical="center" wrapText="1"/>
    </xf>
    <xf numFmtId="0" fontId="7" fillId="0" borderId="0" xfId="0" applyFont="1" applyAlignment="1">
      <alignment horizontal="center" vertical="center" wrapText="1"/>
    </xf>
    <xf numFmtId="0" fontId="8" fillId="0" borderId="0" xfId="0" applyFont="1" applyAlignment="1">
      <alignment vertical="center" wrapText="1"/>
    </xf>
    <xf numFmtId="0" fontId="8" fillId="0" borderId="0" xfId="0" applyFont="1" applyAlignment="1">
      <alignment horizontal="left" vertical="center" wrapText="1"/>
    </xf>
    <xf numFmtId="0" fontId="7" fillId="0" borderId="0" xfId="0" applyFo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noFill/>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1"/>
  <sheetViews>
    <sheetView tabSelected="1" view="pageBreakPreview" zoomScaleNormal="100" zoomScaleSheetLayoutView="100" workbookViewId="0">
      <selection activeCell="J3" sqref="J3"/>
    </sheetView>
  </sheetViews>
  <sheetFormatPr defaultRowHeight="15.75"/>
  <cols>
    <col min="1" max="1" width="4.25" style="1" customWidth="1"/>
    <col min="2" max="2" width="26.375" style="1" customWidth="1"/>
    <col min="3" max="3" width="20.75" style="1" customWidth="1"/>
    <col min="4" max="4" width="25.25" style="1" customWidth="1"/>
    <col min="5" max="5" width="20.75" style="1" customWidth="1"/>
    <col min="6" max="6" width="17.875" style="1" customWidth="1"/>
    <col min="7" max="7" width="10" style="1" customWidth="1"/>
    <col min="8" max="8" width="14.875" style="1" customWidth="1"/>
    <col min="9" max="16384" width="9" style="1"/>
  </cols>
  <sheetData>
    <row r="1" spans="1:9">
      <c r="A1" s="1" t="s">
        <v>0</v>
      </c>
    </row>
    <row r="2" spans="1:9" ht="22.5" customHeight="1">
      <c r="A2" s="2" t="s">
        <v>1</v>
      </c>
      <c r="B2" s="2"/>
      <c r="C2" s="2"/>
      <c r="D2" s="2"/>
      <c r="E2" s="2"/>
      <c r="F2" s="2"/>
      <c r="G2" s="2"/>
      <c r="H2" s="2"/>
      <c r="I2" s="3"/>
    </row>
    <row r="3" spans="1:9" ht="32.25" customHeight="1">
      <c r="A3" s="4" t="s">
        <v>2</v>
      </c>
      <c r="B3" s="4"/>
      <c r="C3" s="4"/>
      <c r="D3" s="4"/>
      <c r="E3" s="4"/>
      <c r="F3" s="4"/>
      <c r="G3" s="4"/>
      <c r="H3" s="4"/>
      <c r="I3" s="5"/>
    </row>
    <row r="4" spans="1:9" ht="32.25" customHeight="1">
      <c r="A4" s="4"/>
      <c r="B4" s="4"/>
      <c r="C4" s="4"/>
      <c r="D4" s="4"/>
      <c r="E4" s="4"/>
      <c r="F4" s="4"/>
      <c r="G4" s="4"/>
      <c r="H4" s="4"/>
      <c r="I4" s="5"/>
    </row>
    <row r="5" spans="1:9" ht="7.5" customHeight="1">
      <c r="A5" s="6"/>
      <c r="B5" s="6"/>
      <c r="C5" s="6"/>
      <c r="D5" s="6"/>
      <c r="E5" s="6"/>
      <c r="F5" s="6"/>
      <c r="G5" s="6"/>
    </row>
    <row r="6" spans="1:9" ht="21" customHeight="1">
      <c r="A6" s="7" t="s">
        <v>3</v>
      </c>
      <c r="B6" s="7"/>
      <c r="C6" s="8"/>
      <c r="D6" s="8"/>
      <c r="E6" s="8"/>
      <c r="F6" s="8"/>
      <c r="G6" s="9"/>
    </row>
    <row r="7" spans="1:9" ht="21" customHeight="1">
      <c r="A7" s="10"/>
      <c r="B7" s="11" t="s">
        <v>4</v>
      </c>
      <c r="C7" s="12" t="s">
        <v>5</v>
      </c>
      <c r="D7" s="12"/>
      <c r="E7" s="12"/>
      <c r="F7" s="12"/>
      <c r="G7" s="12"/>
      <c r="H7" s="11" t="s">
        <v>6</v>
      </c>
    </row>
    <row r="8" spans="1:9" ht="21" customHeight="1">
      <c r="A8" s="13" t="s">
        <v>7</v>
      </c>
      <c r="B8" s="14" t="s">
        <v>8</v>
      </c>
      <c r="C8" s="15" t="s">
        <v>9</v>
      </c>
      <c r="D8" s="15"/>
      <c r="E8" s="15"/>
      <c r="F8" s="15"/>
      <c r="G8" s="15"/>
      <c r="H8" s="16">
        <v>10000</v>
      </c>
    </row>
    <row r="9" spans="1:9" ht="21" customHeight="1">
      <c r="A9" s="17">
        <v>1</v>
      </c>
      <c r="B9" s="17"/>
      <c r="C9" s="18"/>
      <c r="D9" s="18"/>
      <c r="E9" s="18"/>
      <c r="F9" s="18"/>
      <c r="G9" s="18"/>
      <c r="H9" s="17"/>
    </row>
    <row r="10" spans="1:9" ht="21" customHeight="1">
      <c r="A10" s="17">
        <v>2</v>
      </c>
      <c r="B10" s="17"/>
      <c r="C10" s="18"/>
      <c r="D10" s="18"/>
      <c r="E10" s="18"/>
      <c r="F10" s="18"/>
      <c r="G10" s="18"/>
      <c r="H10" s="17"/>
    </row>
    <row r="11" spans="1:9" ht="21" customHeight="1">
      <c r="A11" s="17">
        <v>3</v>
      </c>
      <c r="B11" s="17"/>
      <c r="C11" s="18"/>
      <c r="D11" s="18"/>
      <c r="E11" s="18"/>
      <c r="F11" s="18"/>
      <c r="G11" s="18"/>
      <c r="H11" s="17"/>
    </row>
    <row r="12" spans="1:9" ht="21" customHeight="1">
      <c r="A12" s="17">
        <v>4</v>
      </c>
      <c r="B12" s="17"/>
      <c r="C12" s="18"/>
      <c r="D12" s="18"/>
      <c r="E12" s="18"/>
      <c r="F12" s="18"/>
      <c r="G12" s="18"/>
      <c r="H12" s="17"/>
    </row>
    <row r="13" spans="1:9" ht="21" customHeight="1">
      <c r="A13" s="17">
        <v>5</v>
      </c>
      <c r="B13" s="17"/>
      <c r="C13" s="18"/>
      <c r="D13" s="18"/>
      <c r="E13" s="18"/>
      <c r="F13" s="18"/>
      <c r="G13" s="18"/>
      <c r="H13" s="17"/>
    </row>
    <row r="14" spans="1:9" ht="21" customHeight="1">
      <c r="A14" s="17">
        <v>6</v>
      </c>
      <c r="B14" s="17"/>
      <c r="C14" s="18"/>
      <c r="D14" s="18"/>
      <c r="E14" s="18"/>
      <c r="F14" s="18"/>
      <c r="G14" s="18"/>
      <c r="H14" s="17"/>
    </row>
    <row r="15" spans="1:9" ht="21" customHeight="1">
      <c r="A15" s="17">
        <v>7</v>
      </c>
      <c r="B15" s="17"/>
      <c r="C15" s="18"/>
      <c r="D15" s="18"/>
      <c r="E15" s="18"/>
      <c r="F15" s="18"/>
      <c r="G15" s="18"/>
      <c r="H15" s="17"/>
    </row>
    <row r="16" spans="1:9" ht="21" customHeight="1">
      <c r="A16" s="17">
        <v>8</v>
      </c>
      <c r="B16" s="17"/>
      <c r="C16" s="18"/>
      <c r="D16" s="18"/>
      <c r="E16" s="18"/>
      <c r="F16" s="18"/>
      <c r="G16" s="18"/>
      <c r="H16" s="17"/>
    </row>
    <row r="17" spans="1:9" ht="21" customHeight="1">
      <c r="A17" s="17">
        <v>9</v>
      </c>
      <c r="B17" s="17"/>
      <c r="C17" s="18"/>
      <c r="D17" s="18"/>
      <c r="E17" s="18"/>
      <c r="F17" s="18"/>
      <c r="G17" s="18"/>
      <c r="H17" s="17"/>
    </row>
    <row r="18" spans="1:9" ht="21" customHeight="1">
      <c r="A18" s="17">
        <v>10</v>
      </c>
      <c r="B18" s="17"/>
      <c r="C18" s="18"/>
      <c r="D18" s="18"/>
      <c r="E18" s="18"/>
      <c r="F18" s="18"/>
      <c r="G18" s="18"/>
      <c r="H18" s="17"/>
    </row>
    <row r="19" spans="1:9" ht="21" customHeight="1">
      <c r="A19" s="17">
        <v>11</v>
      </c>
      <c r="B19" s="17"/>
      <c r="C19" s="18"/>
      <c r="D19" s="18"/>
      <c r="E19" s="18"/>
      <c r="F19" s="18"/>
      <c r="G19" s="18"/>
      <c r="H19" s="17"/>
    </row>
    <row r="20" spans="1:9" ht="21" customHeight="1">
      <c r="A20" s="17">
        <v>12</v>
      </c>
      <c r="B20" s="17"/>
      <c r="C20" s="18"/>
      <c r="D20" s="18"/>
      <c r="E20" s="18"/>
      <c r="F20" s="18"/>
      <c r="G20" s="18"/>
      <c r="H20" s="17"/>
    </row>
    <row r="21" spans="1:9" ht="21" customHeight="1">
      <c r="A21" s="17">
        <v>13</v>
      </c>
      <c r="B21" s="17"/>
      <c r="C21" s="18"/>
      <c r="D21" s="18"/>
      <c r="E21" s="18"/>
      <c r="F21" s="18"/>
      <c r="G21" s="18"/>
      <c r="H21" s="17"/>
    </row>
    <row r="22" spans="1:9" ht="21" customHeight="1">
      <c r="A22" s="17">
        <v>14</v>
      </c>
      <c r="B22" s="17"/>
      <c r="C22" s="18"/>
      <c r="D22" s="18"/>
      <c r="E22" s="18"/>
      <c r="F22" s="18"/>
      <c r="G22" s="18"/>
      <c r="H22" s="17"/>
    </row>
    <row r="23" spans="1:9" ht="21" customHeight="1" thickBot="1"/>
    <row r="24" spans="1:9" ht="21" customHeight="1">
      <c r="D24" s="19"/>
      <c r="F24" s="20"/>
      <c r="G24" s="21" t="s">
        <v>10</v>
      </c>
      <c r="H24" s="22">
        <f>SUM(H9:H22)</f>
        <v>0</v>
      </c>
      <c r="I24" s="1" t="s">
        <v>11</v>
      </c>
    </row>
    <row r="25" spans="1:9" ht="21" customHeight="1"/>
    <row r="26" spans="1:9" ht="21" customHeight="1">
      <c r="B26" s="22">
        <f>H24</f>
        <v>0</v>
      </c>
      <c r="C26" s="23" t="s">
        <v>12</v>
      </c>
      <c r="D26" s="24">
        <v>0.75</v>
      </c>
      <c r="E26" s="23" t="s">
        <v>13</v>
      </c>
      <c r="F26" s="22">
        <f>MIN(2000000, FLOOR(B26*D26, 1000))</f>
        <v>0</v>
      </c>
    </row>
    <row r="27" spans="1:9" ht="21" customHeight="1">
      <c r="B27" s="25" t="s">
        <v>14</v>
      </c>
      <c r="D27" s="25" t="s">
        <v>15</v>
      </c>
      <c r="F27" s="25" t="s">
        <v>16</v>
      </c>
    </row>
    <row r="28" spans="1:9" ht="21" customHeight="1">
      <c r="B28" s="25"/>
      <c r="D28" s="25"/>
    </row>
    <row r="29" spans="1:9" ht="21" customHeight="1">
      <c r="A29" s="26"/>
      <c r="B29" s="27" t="s">
        <v>17</v>
      </c>
      <c r="C29" s="28"/>
      <c r="D29" s="28"/>
      <c r="E29" s="28"/>
      <c r="F29" s="28"/>
      <c r="G29" s="28"/>
      <c r="H29" s="29"/>
    </row>
    <row r="30" spans="1:9" ht="21" customHeight="1">
      <c r="A30" s="30"/>
      <c r="B30" s="22"/>
      <c r="C30" s="23" t="s">
        <v>12</v>
      </c>
      <c r="D30" s="24">
        <v>0.95</v>
      </c>
      <c r="E30" s="23" t="s">
        <v>18</v>
      </c>
      <c r="F30" s="22">
        <f>FLOOR(B30*D30, 1000)</f>
        <v>0</v>
      </c>
      <c r="G30" s="23"/>
      <c r="H30" s="31"/>
    </row>
    <row r="31" spans="1:9" ht="21" customHeight="1">
      <c r="A31" s="32"/>
      <c r="B31" s="33" t="s">
        <v>19</v>
      </c>
      <c r="C31" s="34"/>
      <c r="D31" s="35"/>
      <c r="E31" s="34"/>
      <c r="F31" s="36" t="s">
        <v>20</v>
      </c>
      <c r="G31" s="36"/>
      <c r="H31" s="37"/>
    </row>
    <row r="32" spans="1:9" ht="21" customHeight="1">
      <c r="B32" s="38"/>
      <c r="C32" s="23"/>
      <c r="D32" s="39"/>
      <c r="E32" s="23"/>
      <c r="F32" s="38"/>
      <c r="G32" s="38"/>
      <c r="H32" s="38"/>
    </row>
    <row r="33" spans="1:8" ht="21" customHeight="1">
      <c r="D33" s="39"/>
      <c r="F33" s="21"/>
      <c r="G33" s="21" t="s">
        <v>21</v>
      </c>
      <c r="H33" s="22" t="str">
        <f>IF(AND(F26=0, F30=0), "", MIN(IF(F26=0, 1E+99, F26), IF(F30=0, 1E+99, F30)))</f>
        <v/>
      </c>
    </row>
    <row r="34" spans="1:8" ht="21" customHeight="1">
      <c r="D34" s="40"/>
      <c r="F34" s="21"/>
      <c r="H34" s="41" t="s">
        <v>22</v>
      </c>
    </row>
    <row r="35" spans="1:8" ht="21" customHeight="1">
      <c r="A35" s="8" t="s">
        <v>23</v>
      </c>
      <c r="B35" s="8"/>
      <c r="C35" s="8"/>
      <c r="D35" s="8"/>
      <c r="E35" s="8"/>
      <c r="F35" s="8"/>
      <c r="G35" s="8"/>
    </row>
    <row r="36" spans="1:8" ht="21" customHeight="1">
      <c r="A36" s="10"/>
      <c r="B36" s="11" t="s">
        <v>4</v>
      </c>
      <c r="C36" s="12" t="s">
        <v>5</v>
      </c>
      <c r="D36" s="12"/>
      <c r="E36" s="12"/>
      <c r="F36" s="12"/>
      <c r="G36" s="12"/>
      <c r="H36" s="11" t="s">
        <v>6</v>
      </c>
    </row>
    <row r="37" spans="1:8" ht="21" customHeight="1">
      <c r="A37" s="13" t="s">
        <v>7</v>
      </c>
      <c r="B37" s="14" t="s">
        <v>24</v>
      </c>
      <c r="C37" s="15" t="s">
        <v>25</v>
      </c>
      <c r="D37" s="15"/>
      <c r="E37" s="15"/>
      <c r="F37" s="15"/>
      <c r="G37" s="15"/>
      <c r="H37" s="16">
        <v>25000</v>
      </c>
    </row>
    <row r="38" spans="1:8" ht="21" customHeight="1">
      <c r="A38" s="17">
        <v>1</v>
      </c>
      <c r="B38" s="17"/>
      <c r="C38" s="18"/>
      <c r="D38" s="18"/>
      <c r="E38" s="18"/>
      <c r="F38" s="18"/>
      <c r="G38" s="18"/>
      <c r="H38" s="17"/>
    </row>
    <row r="39" spans="1:8" ht="21" customHeight="1">
      <c r="A39" s="17">
        <v>2</v>
      </c>
      <c r="B39" s="17"/>
      <c r="C39" s="18"/>
      <c r="D39" s="18"/>
      <c r="E39" s="18"/>
      <c r="F39" s="18"/>
      <c r="G39" s="18"/>
      <c r="H39" s="17"/>
    </row>
    <row r="40" spans="1:8" ht="21" customHeight="1">
      <c r="A40" s="17">
        <v>3</v>
      </c>
      <c r="B40" s="17"/>
      <c r="C40" s="18"/>
      <c r="D40" s="18"/>
      <c r="E40" s="18"/>
      <c r="F40" s="18"/>
      <c r="G40" s="18"/>
      <c r="H40" s="17"/>
    </row>
    <row r="41" spans="1:8" ht="21" customHeight="1">
      <c r="A41" s="17">
        <v>4</v>
      </c>
      <c r="B41" s="17"/>
      <c r="C41" s="18"/>
      <c r="D41" s="18"/>
      <c r="E41" s="18"/>
      <c r="F41" s="18"/>
      <c r="G41" s="18"/>
      <c r="H41" s="17"/>
    </row>
    <row r="42" spans="1:8" ht="21" customHeight="1">
      <c r="A42" s="17">
        <v>5</v>
      </c>
      <c r="B42" s="17"/>
      <c r="C42" s="18"/>
      <c r="D42" s="18"/>
      <c r="E42" s="18"/>
      <c r="F42" s="18"/>
      <c r="G42" s="18"/>
      <c r="H42" s="17"/>
    </row>
    <row r="43" spans="1:8" ht="21" customHeight="1">
      <c r="A43" s="17">
        <v>6</v>
      </c>
      <c r="B43" s="17"/>
      <c r="C43" s="18"/>
      <c r="D43" s="18"/>
      <c r="E43" s="18"/>
      <c r="F43" s="18"/>
      <c r="G43" s="18"/>
      <c r="H43" s="17"/>
    </row>
    <row r="44" spans="1:8" ht="21" customHeight="1">
      <c r="A44" s="17">
        <v>7</v>
      </c>
      <c r="B44" s="17"/>
      <c r="C44" s="18"/>
      <c r="D44" s="18"/>
      <c r="E44" s="18"/>
      <c r="F44" s="18"/>
      <c r="G44" s="18"/>
      <c r="H44" s="17"/>
    </row>
    <row r="45" spans="1:8" ht="21" customHeight="1">
      <c r="A45" s="17">
        <v>8</v>
      </c>
      <c r="B45" s="17"/>
      <c r="C45" s="18"/>
      <c r="D45" s="18"/>
      <c r="E45" s="18"/>
      <c r="F45" s="18"/>
      <c r="G45" s="18"/>
      <c r="H45" s="17"/>
    </row>
    <row r="46" spans="1:8" ht="21" customHeight="1">
      <c r="A46" s="17">
        <v>9</v>
      </c>
      <c r="B46" s="17"/>
      <c r="C46" s="18"/>
      <c r="D46" s="18"/>
      <c r="E46" s="18"/>
      <c r="F46" s="18"/>
      <c r="G46" s="18"/>
      <c r="H46" s="17"/>
    </row>
    <row r="47" spans="1:8" ht="21" customHeight="1">
      <c r="A47" s="17">
        <v>10</v>
      </c>
      <c r="B47" s="17"/>
      <c r="C47" s="18"/>
      <c r="D47" s="18"/>
      <c r="E47" s="18"/>
      <c r="F47" s="18"/>
      <c r="G47" s="18"/>
      <c r="H47" s="17"/>
    </row>
    <row r="48" spans="1:8" ht="21" customHeight="1" thickBot="1"/>
    <row r="49" spans="4:9" ht="21" customHeight="1" thickBot="1">
      <c r="G49" s="21" t="s">
        <v>26</v>
      </c>
      <c r="H49" s="22">
        <f>SUM(H38:H47)</f>
        <v>0</v>
      </c>
      <c r="I49" s="1" t="s">
        <v>11</v>
      </c>
    </row>
    <row r="50" spans="4:9" ht="21" customHeight="1" thickBot="1"/>
    <row r="51" spans="4:9" ht="21" customHeight="1" thickBot="1">
      <c r="D51" s="19"/>
      <c r="G51" s="21" t="s">
        <v>27</v>
      </c>
      <c r="H51" s="22">
        <f>SUM(H24,H49)</f>
        <v>0</v>
      </c>
      <c r="I51" s="1" t="s">
        <v>11</v>
      </c>
    </row>
  </sheetData>
  <mergeCells count="34">
    <mergeCell ref="A6:F6"/>
    <mergeCell ref="A35:G35"/>
    <mergeCell ref="A5:G5"/>
    <mergeCell ref="A2:H2"/>
    <mergeCell ref="A3:H4"/>
    <mergeCell ref="C17:G17"/>
    <mergeCell ref="C18:G18"/>
    <mergeCell ref="C19:G19"/>
    <mergeCell ref="C20:G20"/>
    <mergeCell ref="C21:G21"/>
    <mergeCell ref="C22:G22"/>
    <mergeCell ref="C7:G7"/>
    <mergeCell ref="C8:G8"/>
    <mergeCell ref="C9:G9"/>
    <mergeCell ref="C10:G10"/>
    <mergeCell ref="C11:G11"/>
    <mergeCell ref="C12:G12"/>
    <mergeCell ref="C13:G13"/>
    <mergeCell ref="C14:G14"/>
    <mergeCell ref="C15:G15"/>
    <mergeCell ref="C16:G16"/>
    <mergeCell ref="F31:H31"/>
    <mergeCell ref="C47:G47"/>
    <mergeCell ref="C36:G36"/>
    <mergeCell ref="C37:G37"/>
    <mergeCell ref="C38:G38"/>
    <mergeCell ref="C39:G39"/>
    <mergeCell ref="C40:G40"/>
    <mergeCell ref="C41:G41"/>
    <mergeCell ref="C42:G42"/>
    <mergeCell ref="C43:G43"/>
    <mergeCell ref="C44:G44"/>
    <mergeCell ref="C45:G45"/>
    <mergeCell ref="C46:G46"/>
  </mergeCells>
  <phoneticPr fontId="1"/>
  <dataValidations count="2">
    <dataValidation type="list" allowBlank="1" showInputMessage="1" showErrorMessage="1" sqref="B8:B22" xr:uid="{00000000-0002-0000-0100-000000000000}">
      <formula1>"会場使用料（賃料）, 交通費, 通信運搬費（郵便代、運送料）, 広報費, 印刷製本費, 賃料（使用料）, 消耗品費, 外注費, 委託費, 謝金・報酬, 保険料, その他経費"</formula1>
    </dataValidation>
    <dataValidation type="list" allowBlank="1" showInputMessage="1" showErrorMessage="1" sqref="D26" xr:uid="{00000000-0002-0000-0100-000001000000}">
      <formula1>"0.5, 0.75"</formula1>
    </dataValidation>
  </dataValidations>
  <pageMargins left="0.51181102362204722" right="0.51181102362204722" top="0.47244094488188981" bottom="0.47244094488188981" header="0.31496062992125984" footer="0.31496062992125984"/>
  <pageSetup paperSize="9" scale="61"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EFD66C58A154E4DA7F17271753337AA" ma:contentTypeVersion="12" ma:contentTypeDescription="新しいドキュメントを作成します。" ma:contentTypeScope="" ma:versionID="14cd72e02e0876c4d99aa7d81a11b0bf">
  <xsd:schema xmlns:xsd="http://www.w3.org/2001/XMLSchema" xmlns:xs="http://www.w3.org/2001/XMLSchema" xmlns:p="http://schemas.microsoft.com/office/2006/metadata/properties" xmlns:ns2="e08649e9-e6a3-4b3c-b48b-1641dbe6f24e" xmlns:ns3="c618108a-913b-4073-879f-9cb3820f5db6" targetNamespace="http://schemas.microsoft.com/office/2006/metadata/properties" ma:root="true" ma:fieldsID="63b75e534a640e8776686a99ebb3ed45" ns2:_="" ns3:_="">
    <xsd:import namespace="e08649e9-e6a3-4b3c-b48b-1641dbe6f24e"/>
    <xsd:import namespace="c618108a-913b-4073-879f-9cb3820f5db6"/>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8649e9-e6a3-4b3c-b48b-1641dbe6f24e"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画像タグ" ma:readOnly="false" ma:fieldId="{5cf76f15-5ced-4ddc-b409-7134ff3c332f}" ma:taxonomyMulti="true" ma:sspId="de0be0ea-2966-4b22-9820-15b7a2053ba1"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618108a-913b-4073-879f-9cb3820f5db6"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0d1af356-e32a-4ce0-a1fb-6ae2efcb272c}" ma:internalName="TaxCatchAll" ma:showField="CatchAllData" ma:web="c618108a-913b-4073-879f-9cb3820f5db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c618108a-913b-4073-879f-9cb3820f5db6" xsi:nil="true"/>
    <lcf76f155ced4ddcb4097134ff3c332f xmlns="e08649e9-e6a3-4b3c-b48b-1641dbe6f24e">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1477C2B-B6EB-43A2-A85F-36D1F48F365C}"/>
</file>

<file path=customXml/itemProps2.xml><?xml version="1.0" encoding="utf-8"?>
<ds:datastoreItem xmlns:ds="http://schemas.openxmlformats.org/officeDocument/2006/customXml" ds:itemID="{81FD5CC2-78F1-4161-AFE3-2C8A5C02E123}"/>
</file>

<file path=customXml/itemProps3.xml><?xml version="1.0" encoding="utf-8"?>
<ds:datastoreItem xmlns:ds="http://schemas.openxmlformats.org/officeDocument/2006/customXml" ds:itemID="{64B2B796-4F54-40B6-BE4F-4AFFE47B4CC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201810</dc:creator>
  <cp:keywords/>
  <dc:description/>
  <cp:lastModifiedBy>吉田　大地　（広報ブランド戦略課）</cp:lastModifiedBy>
  <cp:revision/>
  <dcterms:created xsi:type="dcterms:W3CDTF">2021-05-11T04:08:05Z</dcterms:created>
  <dcterms:modified xsi:type="dcterms:W3CDTF">2026-03-30T01:57:16Z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0x010100BEFD66C58A154E4DA7F17271753337AA</vt:lpwstr>
  </property>
  <property fmtid="{D5CDD505-2E9C-101B-9397-08002B2CF9AE}" pid="3" name="MediaServiceImageTags">
    <vt:lpwstr/>
  </property>
  <property fmtid="{D5CDD505-2E9C-101B-9397-08002B2CF9AE}" pid="4" name="Order">
    <vt:r8>2808200</vt:r8>
  </property>
  <property fmtid="{D5CDD505-2E9C-101B-9397-08002B2CF9AE}" pid="5" name="xd_Signature">
    <vt:bool>false</vt:bool>
  </property>
  <property fmtid="{D5CDD505-2E9C-101B-9397-08002B2CF9AE}" pid="6" name="xd_ProgID">
    <vt:lpwstr/>
  </property>
  <property fmtid="{D5CDD505-2E9C-101B-9397-08002B2CF9AE}" pid="7" name="_SourceUrl">
    <vt:lpwstr/>
  </property>
  <property fmtid="{D5CDD505-2E9C-101B-9397-08002B2CF9AE}" pid="8" name="_SharedFileIndex">
    <vt:lpwstr/>
  </property>
  <property fmtid="{D5CDD505-2E9C-101B-9397-08002B2CF9AE}" pid="9" name="ComplianceAssetId">
    <vt:lpwstr/>
  </property>
  <property fmtid="{D5CDD505-2E9C-101B-9397-08002B2CF9AE}" pid="10" name="TemplateUrl">
    <vt:lpwstr/>
  </property>
  <property fmtid="{D5CDD505-2E9C-101B-9397-08002B2CF9AE}" pid="11" name="_ExtendedDescription">
    <vt:lpwstr/>
  </property>
  <property fmtid="{D5CDD505-2E9C-101B-9397-08002B2CF9AE}" pid="12" name="TriggerFlowInfo">
    <vt:lpwstr/>
  </property>
</Properties>
</file>