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クラウド系移行ファイル\12指導係\0200■地域密着型サービス【済】\0101書式\88　添付書類\勤務形態一覧表\"/>
    </mc:Choice>
  </mc:AlternateContent>
  <bookViews>
    <workbookView xWindow="-105" yWindow="-105" windowWidth="23250" windowHeight="12570" activeTab="2"/>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6" i="12" l="1"/>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6" i="12"/>
  <c r="U175" i="12"/>
  <c r="AZ175" i="12" s="1"/>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<sst xmlns="http://schemas.openxmlformats.org/spreadsheetml/2006/main" count="1809" uniqueCount="254">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</sst>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view="pageBreakPreview" zoomScaleNormal="55" zoomScaleSheetLayoutView="100" workbookViewId="0">
      <selection activeCell="AA3" sqref="AA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8</v>
      </c>
      <c r="AB2" s="288"/>
      <c r="AC2" s="112" t="s">
        <v>28</v>
      </c>
      <c r="AD2" s="289">
        <f>IF(AA2=0,"",YEAR(DATE(2018+AA2,1,1)))</f>
        <v>2026</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tabSelected="1" view="pageBreakPreview" zoomScaleNormal="55" zoomScaleSheetLayoutView="100" workbookViewId="0">
      <selection activeCell="U22" sqref="U2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8</v>
      </c>
      <c r="AB2" s="288"/>
      <c r="AC2" s="112" t="s">
        <v>28</v>
      </c>
      <c r="AD2" s="289">
        <f>IF(AA2=0,"",YEAR(DATE(2018+AA2,1,1)))</f>
        <v>2026</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234</v>
      </c>
      <c r="C175" s="363"/>
      <c r="D175" s="363"/>
      <c r="E175" s="363"/>
      <c r="F175" s="363"/>
      <c r="G175" s="363"/>
      <c r="H175" s="363"/>
      <c r="I175" s="363"/>
      <c r="J175" s="363"/>
      <c r="K175" s="363"/>
      <c r="L175" s="363"/>
      <c r="M175" s="363"/>
      <c r="N175" s="363"/>
      <c r="O175" s="363"/>
      <c r="P175" s="363"/>
      <c r="Q175" s="363"/>
      <c r="R175" s="363"/>
      <c r="S175" s="363"/>
      <c r="T175" s="364"/>
      <c r="U175" s="231" t="str">
        <f>IF(SUMIF($F$21:$F$170,"介護従業者",U21:U170)=0,"",SUMIF($F$21:$F$170,"介護従業者",U21:U170))</f>
        <v/>
      </c>
      <c r="V175" s="232" t="str">
        <f t="shared" ref="V175:AY175" si="1">IF(SUMIF($F$21:$F$170,"介護従業者",V21:V170)=0,"",SUMIF($F$21:$F$170,"介護従業者",V21:V170))</f>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235</v>
      </c>
      <c r="C176" s="357"/>
      <c r="D176" s="357"/>
      <c r="E176" s="357"/>
      <c r="F176" s="357"/>
      <c r="G176" s="357"/>
      <c r="H176" s="357"/>
      <c r="I176" s="357"/>
      <c r="J176" s="357"/>
      <c r="K176" s="357"/>
      <c r="L176" s="357"/>
      <c r="M176" s="357"/>
      <c r="N176" s="357"/>
      <c r="O176" s="357"/>
      <c r="P176" s="357"/>
      <c r="Q176" s="357"/>
      <c r="R176" s="357"/>
      <c r="S176" s="357"/>
      <c r="T176" s="358"/>
      <c r="U176" s="234" t="str">
        <f>IF(SUMIF($G$21:$G$170,"介護従業者",U21:U170)=0,"",SUMIF($G$21:$G$170,"介護従業者",U21:U170))</f>
        <v/>
      </c>
      <c r="V176" s="235" t="str">
        <f t="shared" ref="V176:AY176" si="2">IF(SUMIF($G$21:$G$170,"介護従業者",V21:V170)=0,"",SUMIF($G$21:$G$170,"介護従業者",V21:V170))</f>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sheet="1"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election activeCell="U73" sqref="U7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8</v>
      </c>
      <c r="AB2" s="288"/>
      <c r="AC2" s="112" t="s">
        <v>28</v>
      </c>
      <c r="AD2" s="289">
        <f>IF(AA2=0,"",YEAR(DATE(2018+AA2,1,1)))</f>
        <v>2026</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sheetProtection sheet="1" objects="1" scenarios="1"/>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sheetProtection sheet="1" objects="1" scenarios="1"/>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201810</cp:lastModifiedBy>
  <dcterms:modified xsi:type="dcterms:W3CDTF">2026-04-27T05:35:42Z</dcterms:modified>
</cp:coreProperties>
</file>