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クラウド系移行ファイル\12指導係\0200■地域密着型サービス【済】\0101書式\88　添付書類\勤務形態一覧表\"/>
    </mc:Choice>
  </mc:AlternateContent>
  <bookViews>
    <workbookView xWindow="-105" yWindow="-105" windowWidth="23250" windowHeight="12570" tabRatio="786" activeTab="2"/>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5" i="12" l="1"/>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5" i="12"/>
  <c r="U174"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B19" i="12" l="1"/>
  <c r="AB20" i="12" s="1"/>
  <c r="BC8" i="12"/>
  <c r="AF19" i="12"/>
  <c r="AF20" i="12" s="1"/>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<sst xmlns="http://schemas.openxmlformats.org/spreadsheetml/2006/main" count="1793" uniqueCount="253">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</sst>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Normal="55" zoomScaleSheetLayoutView="100" workbookViewId="0">
      <selection activeCell="AA4" sqref="AA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abSelected="1" view="pageBreakPreview" topLeftCell="A155" zoomScaleNormal="55" zoomScaleSheetLayoutView="100" workbookViewId="0">
      <selection activeCell="AX176" sqref="AX17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IF(SUMIF($F$21:$F$170,"介護従業者",U21:U170)=0,"",SUMIF($F$21:$F$170,"介護従業者",U21:U170))</f>
        <v/>
      </c>
      <c r="V174" s="232" t="str">
        <f t="shared" ref="V174:AY174" si="1">IF(SUMIF($F$21:$F$170,"介護従業者",V21:V170)=0,"",SUMIF($F$21:$F$170,"介護従業者",V21:V170))</f>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IF(SUMIF($G$21:$G$170,"介護従業者",U21:U170)=0,"",SUMIF($G$21:$G$170,"介護従業者",U21:U170))</f>
        <v/>
      </c>
      <c r="V175" s="235" t="str">
        <f t="shared" ref="V175:AY175" si="2">IF(SUMIF($G$21:$G$170,"介護従業者",V21:V170)=0,"",SUMIF($G$21:$G$170,"介護従業者",V21:V170))</f>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election activeCell="T9" sqref="T9"/>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8</v>
      </c>
      <c r="AB2" s="290"/>
      <c r="AC2" s="112" t="s">
        <v>28</v>
      </c>
      <c r="AD2" s="291">
        <f>IF(AA2=0,"",YEAR(DATE(2018+AA2,1,1)))</f>
        <v>2026</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topLeftCell="A61"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sheetProtection sheet="1" objects="1" scenarios="1"/>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sheetProtection sheet="1" objects="1" scenarios="1"/>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dcterms:modified xsi:type="dcterms:W3CDTF">2026-04-27T05:36:22Z</dcterms:modified>
</cp:coreProperties>
</file>