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pc071\Desktop\R7年度前年度実績に向けて\HP差替用\"/>
    </mc:Choice>
  </mc:AlternateContent>
  <bookViews>
    <workbookView xWindow="-15" yWindow="-15" windowWidth="19170" windowHeight="3975"/>
  </bookViews>
  <sheets>
    <sheet name="参考計算書1-1" sheetId="17" r:id="rId1"/>
    <sheet name="参考計算書1-2" sheetId="18" r:id="rId2"/>
    <sheet name="参考計算書1-3" sheetId="19" r:id="rId3"/>
    <sheet name="参考計算書2-1" sheetId="20" r:id="rId4"/>
    <sheet name="参考計算書2-2" sheetId="21" r:id="rId5"/>
    <sheet name="参考計算書3-1" sheetId="22" r:id="rId6"/>
    <sheet name="参考計算書3-2 " sheetId="23" r:id="rId7"/>
  </sheets>
  <definedNames>
    <definedName name="_xlnm.Print_Area" localSheetId="0">'参考計算書1-1'!$A$1:$Q$44</definedName>
    <definedName name="_xlnm.Print_Area" localSheetId="2">'参考計算書1-3'!$A$1:$Q$42</definedName>
  </definedNames>
  <calcPr calcId="162913"/>
</workbook>
</file>

<file path=xl/calcChain.xml><?xml version="1.0" encoding="utf-8"?>
<calcChain xmlns="http://schemas.openxmlformats.org/spreadsheetml/2006/main">
  <c r="O40" i="19" l="1"/>
  <c r="O37" i="19"/>
  <c r="F40" i="19"/>
  <c r="F37" i="19"/>
  <c r="F34" i="19"/>
  <c r="G29" i="19"/>
  <c r="H29" i="19" s="1"/>
  <c r="O9" i="19"/>
  <c r="P9" i="19" s="1"/>
  <c r="F20" i="19" s="1"/>
  <c r="F27" i="18"/>
  <c r="O35" i="17"/>
  <c r="O20" i="17"/>
  <c r="O14" i="17" l="1"/>
  <c r="O7" i="17"/>
  <c r="H26" i="23" l="1"/>
  <c r="F29" i="23"/>
  <c r="G26" i="23"/>
  <c r="H25" i="23"/>
  <c r="G25" i="23"/>
  <c r="O11" i="23"/>
  <c r="P11" i="23"/>
  <c r="F14" i="23"/>
  <c r="O10" i="23"/>
  <c r="P10" i="23"/>
  <c r="H26" i="22"/>
  <c r="F29" i="22"/>
  <c r="G26" i="22"/>
  <c r="H25" i="22"/>
  <c r="G25" i="22"/>
  <c r="O11" i="22"/>
  <c r="P11" i="22"/>
  <c r="F14" i="22"/>
  <c r="O10" i="22"/>
  <c r="P10" i="22"/>
  <c r="H26" i="21"/>
  <c r="F29" i="21"/>
  <c r="G26" i="21"/>
  <c r="H25" i="21"/>
  <c r="G25" i="21"/>
  <c r="O11" i="21"/>
  <c r="P11" i="21"/>
  <c r="F14" i="21"/>
  <c r="O10" i="21"/>
  <c r="P10" i="21"/>
  <c r="H26" i="20"/>
  <c r="F29" i="20"/>
  <c r="G26" i="20"/>
  <c r="H25" i="20"/>
  <c r="G25" i="20"/>
  <c r="O11" i="20"/>
  <c r="P11" i="20"/>
  <c r="F14" i="20"/>
  <c r="O10" i="20"/>
  <c r="P10" i="20"/>
  <c r="G28" i="19"/>
  <c r="H28" i="19" s="1"/>
  <c r="G27" i="19"/>
  <c r="H27" i="19" s="1"/>
  <c r="O8" i="19"/>
  <c r="P8" i="19" s="1"/>
  <c r="F17" i="19" s="1"/>
  <c r="O7" i="19"/>
  <c r="P7" i="19" s="1"/>
  <c r="F14" i="19" s="1"/>
  <c r="O20" i="19" s="1"/>
  <c r="H23" i="18"/>
  <c r="G23" i="18"/>
  <c r="H22" i="18"/>
  <c r="G22" i="18"/>
  <c r="O8" i="18"/>
  <c r="P8" i="18"/>
  <c r="F12" i="18"/>
  <c r="O7" i="18"/>
  <c r="P7" i="18"/>
  <c r="H30" i="17"/>
  <c r="F41" i="17"/>
  <c r="G30" i="17"/>
  <c r="H29" i="17"/>
  <c r="F38" i="17"/>
  <c r="G29" i="17"/>
  <c r="H28" i="17"/>
  <c r="F35" i="17"/>
  <c r="G28" i="17"/>
  <c r="O9" i="17"/>
  <c r="P9" i="17"/>
  <c r="F20" i="17"/>
  <c r="O8" i="17"/>
  <c r="P8" i="17"/>
  <c r="F17" i="17"/>
  <c r="P7" i="17"/>
  <c r="F14" i="17" s="1"/>
  <c r="O41" i="17"/>
  <c r="O17" i="19" l="1"/>
</calcChain>
</file>

<file path=xl/sharedStrings.xml><?xml version="1.0" encoding="utf-8"?>
<sst xmlns="http://schemas.openxmlformats.org/spreadsheetml/2006/main" count="407" uniqueCount="115">
  <si>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</si>
  <si>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</si>
  <si>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</si>
  <si>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</si>
  <si>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</si>
  <si>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</si>
  <si>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</si>
  <si>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</si>
  <si>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</si>
  <si>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（単位　時間）</t>
    <rPh sb="1" eb="3">
      <t>タンイ</t>
    </rPh>
    <rPh sb="4" eb="6">
      <t>ジカン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</si>
  <si>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</si>
  <si>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</si>
  <si>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合計（A）</t>
    <rPh sb="0" eb="2">
      <t>ゴウケイ</t>
    </rPh>
    <phoneticPr fontId="19"/>
  </si>
  <si>
    <t>１月当たりの平均
（A)÷１１</t>
    <rPh sb="1" eb="2">
      <t>ツキ</t>
    </rPh>
    <rPh sb="2" eb="3">
      <t>ア</t>
    </rPh>
    <rPh sb="6" eb="8">
      <t>ヘイキン</t>
    </rPh>
    <phoneticPr fontId="19"/>
  </si>
  <si>
    <t>・・・(a)</t>
    <phoneticPr fontId="19"/>
  </si>
  <si>
    <t>・・・(b)</t>
    <phoneticPr fontId="19"/>
  </si>
  <si>
    <t>・・・(c)</t>
    <phoneticPr fontId="19"/>
  </si>
  <si>
    <t>常勤の勤務時間</t>
    <rPh sb="0" eb="2">
      <t>ジョウキン</t>
    </rPh>
    <rPh sb="3" eb="5">
      <t>キンム</t>
    </rPh>
    <rPh sb="5" eb="7">
      <t>ジカン</t>
    </rPh>
    <phoneticPr fontId="19"/>
  </si>
  <si>
    <t>時間　/月</t>
    <rPh sb="4" eb="5">
      <t>ツキ</t>
    </rPh>
    <phoneticPr fontId="19"/>
  </si>
  <si>
    <t>・・・①</t>
    <phoneticPr fontId="19"/>
  </si>
  <si>
    <t>常勤換算職員数</t>
    <rPh sb="0" eb="2">
      <t>ジョウキン</t>
    </rPh>
    <rPh sb="2" eb="4">
      <t>カンサン</t>
    </rPh>
    <rPh sb="4" eb="6">
      <t>ショクイン</t>
    </rPh>
    <rPh sb="6" eb="7">
      <t>スウ</t>
    </rPh>
    <phoneticPr fontId="19"/>
  </si>
  <si>
    <t>人</t>
    <rPh sb="0" eb="1">
      <t>ニン</t>
    </rPh>
    <phoneticPr fontId="19"/>
  </si>
  <si>
    <t>・・・②</t>
    <phoneticPr fontId="19"/>
  </si>
  <si>
    <t>（a)　÷　①</t>
    <phoneticPr fontId="19"/>
  </si>
  <si>
    <t>介護福祉士の総数</t>
    <rPh sb="0" eb="2">
      <t>カイゴ</t>
    </rPh>
    <rPh sb="2" eb="5">
      <t>フクシシ</t>
    </rPh>
    <rPh sb="6" eb="8">
      <t>ソウスウ</t>
    </rPh>
    <phoneticPr fontId="19"/>
  </si>
  <si>
    <t>・・・③</t>
    <phoneticPr fontId="19"/>
  </si>
  <si>
    <t>（ｂ)　÷　①</t>
    <phoneticPr fontId="19"/>
  </si>
  <si>
    <t>・・・④</t>
    <phoneticPr fontId="19"/>
  </si>
  <si>
    <t>（ｃ)　÷　①</t>
    <phoneticPr fontId="19"/>
  </si>
  <si>
    <t>介護福祉士の割合</t>
    <rPh sb="0" eb="2">
      <t>カイゴ</t>
    </rPh>
    <rPh sb="2" eb="5">
      <t>フクシシ</t>
    </rPh>
    <rPh sb="6" eb="8">
      <t>ワリアイ</t>
    </rPh>
    <phoneticPr fontId="19"/>
  </si>
  <si>
    <t>➂÷②×１００</t>
    <phoneticPr fontId="19"/>
  </si>
  <si>
    <t>％</t>
    <phoneticPr fontId="19"/>
  </si>
  <si>
    <t>④÷②×１００</t>
    <phoneticPr fontId="19"/>
  </si>
  <si>
    <t>１月当たりの平均
（A)÷3</t>
    <rPh sb="1" eb="2">
      <t>ツキ</t>
    </rPh>
    <rPh sb="2" eb="3">
      <t>ア</t>
    </rPh>
    <rPh sb="6" eb="8">
      <t>ヘイキン</t>
    </rPh>
    <phoneticPr fontId="19"/>
  </si>
  <si>
    <t>（２）（１）のうち常勤職員によるサービス提供時間の合計</t>
    <rPh sb="9" eb="11">
      <t>ジョウキン</t>
    </rPh>
    <rPh sb="11" eb="13">
      <t>ショクイン</t>
    </rPh>
    <rPh sb="20" eb="22">
      <t>テイキョウ</t>
    </rPh>
    <rPh sb="22" eb="24">
      <t>ジカン</t>
    </rPh>
    <rPh sb="25" eb="27">
      <t>ゴウケイ</t>
    </rPh>
    <phoneticPr fontId="19"/>
  </si>
  <si>
    <t>常勤職員によるサービス提供時間の割合</t>
    <rPh sb="0" eb="2">
      <t>ジョウキン</t>
    </rPh>
    <rPh sb="2" eb="4">
      <t>ショクイン</t>
    </rPh>
    <rPh sb="11" eb="13">
      <t>テイキョウ</t>
    </rPh>
    <rPh sb="13" eb="15">
      <t>ジカン</t>
    </rPh>
    <rPh sb="16" eb="18">
      <t>ワリアイ</t>
    </rPh>
    <phoneticPr fontId="19"/>
  </si>
  <si>
    <t>←４０％以上なら要件該当</t>
    <rPh sb="4" eb="6">
      <t>イジョウ</t>
    </rPh>
    <rPh sb="8" eb="10">
      <t>ヨウケン</t>
    </rPh>
    <rPh sb="10" eb="12">
      <t>ガイトウ</t>
    </rPh>
    <phoneticPr fontId="19"/>
  </si>
  <si>
    <t>【前３ヶ月用】</t>
    <rPh sb="1" eb="2">
      <t>マエ</t>
    </rPh>
    <rPh sb="4" eb="5">
      <t>ゲツ</t>
    </rPh>
    <rPh sb="5" eb="6">
      <t>ヨウ</t>
    </rPh>
    <phoneticPr fontId="19"/>
  </si>
  <si>
    <t>１月当たりの平均
（A)÷３</t>
    <rPh sb="1" eb="2">
      <t>ツキ</t>
    </rPh>
    <rPh sb="2" eb="3">
      <t>ア</t>
    </rPh>
    <rPh sb="6" eb="8">
      <t>ヘイキン</t>
    </rPh>
    <phoneticPr fontId="19"/>
  </si>
  <si>
    <t>【前年度実績用】</t>
    <phoneticPr fontId="19"/>
  </si>
  <si>
    <t>重度障害者対応要件チェックシート【前年度実績用】</t>
    <rPh sb="0" eb="2">
      <t>ジュウド</t>
    </rPh>
    <rPh sb="2" eb="5">
      <t>ショウガイシャ</t>
    </rPh>
    <rPh sb="5" eb="7">
      <t>タイオウ</t>
    </rPh>
    <rPh sb="7" eb="9">
      <t>ヨウケン</t>
    </rPh>
    <phoneticPr fontId="19"/>
  </si>
  <si>
    <t>重度障害者対応要件チェックシート【前３ヶ月実績用】</t>
    <rPh sb="0" eb="2">
      <t>ジュウド</t>
    </rPh>
    <rPh sb="2" eb="5">
      <t>ショウガイシャ</t>
    </rPh>
    <rPh sb="5" eb="7">
      <t>タイオウ</t>
    </rPh>
    <rPh sb="7" eb="9">
      <t>ヨウケン</t>
    </rPh>
    <rPh sb="20" eb="21">
      <t>ゲツ</t>
    </rPh>
    <phoneticPr fontId="19"/>
  </si>
  <si>
    <t>人材要件（サービス提供時間要件）チェックシート【前年度実績用】</t>
    <rPh sb="0" eb="2">
      <t>ジンザイ</t>
    </rPh>
    <rPh sb="2" eb="4">
      <t>ヨウケン</t>
    </rPh>
    <rPh sb="9" eb="11">
      <t>テイキョウ</t>
    </rPh>
    <rPh sb="11" eb="13">
      <t>ジカン</t>
    </rPh>
    <rPh sb="13" eb="15">
      <t>ヨウケン</t>
    </rPh>
    <rPh sb="25" eb="27">
      <t>ネンド</t>
    </rPh>
    <rPh sb="29" eb="30">
      <t>ヨウ</t>
    </rPh>
    <phoneticPr fontId="19"/>
  </si>
  <si>
    <t>イ　人材要件（資格者要件）チェックシート【前年度実績用】</t>
    <rPh sb="2" eb="4">
      <t>ジンザイ</t>
    </rPh>
    <rPh sb="4" eb="6">
      <t>ヨウケン</t>
    </rPh>
    <rPh sb="7" eb="10">
      <t>シカクシャ</t>
    </rPh>
    <rPh sb="10" eb="12">
      <t>ヨウケン</t>
    </rPh>
    <rPh sb="22" eb="24">
      <t>ネンド</t>
    </rPh>
    <rPh sb="26" eb="27">
      <t>ヨウ</t>
    </rPh>
    <phoneticPr fontId="19"/>
  </si>
  <si>
    <t>人材要件（サービス提供時間要件）チェックシート【前３ヶ月実績用】</t>
    <rPh sb="0" eb="2">
      <t>ジンザイ</t>
    </rPh>
    <rPh sb="2" eb="4">
      <t>ヨウケン</t>
    </rPh>
    <rPh sb="9" eb="11">
      <t>テイキョウ</t>
    </rPh>
    <rPh sb="11" eb="13">
      <t>ジカン</t>
    </rPh>
    <rPh sb="13" eb="15">
      <t>ヨウケン</t>
    </rPh>
    <rPh sb="27" eb="28">
      <t>ゲツ</t>
    </rPh>
    <rPh sb="28" eb="30">
      <t>ジッセキ</t>
    </rPh>
    <rPh sb="30" eb="31">
      <t>ヨウ</t>
    </rPh>
    <phoneticPr fontId="19"/>
  </si>
  <si>
    <t>ロ　人材要件（資格者要件）チェックシート【前３月実績用】</t>
    <rPh sb="2" eb="4">
      <t>ジンザイ</t>
    </rPh>
    <rPh sb="4" eb="6">
      <t>ヨウケン</t>
    </rPh>
    <rPh sb="7" eb="10">
      <t>シカクシャ</t>
    </rPh>
    <rPh sb="10" eb="12">
      <t>ヨウケン</t>
    </rPh>
    <rPh sb="21" eb="22">
      <t>ゼン</t>
    </rPh>
    <rPh sb="23" eb="24">
      <t>ツキ</t>
    </rPh>
    <rPh sb="24" eb="26">
      <t>ジッセキ</t>
    </rPh>
    <rPh sb="26" eb="27">
      <t>ヨウ</t>
    </rPh>
    <phoneticPr fontId="19"/>
  </si>
  <si>
    <t>↑</t>
    <phoneticPr fontId="19"/>
  </si>
  <si>
    <t>３０％以上で要件該当</t>
    <phoneticPr fontId="19"/>
  </si>
  <si>
    <t>５０％以上で要件該当</t>
    <phoneticPr fontId="19"/>
  </si>
  <si>
    <t>参考計算書１-1　人材要件（資格者要件）チェックシート</t>
    <rPh sb="0" eb="2">
      <t>サンコウ</t>
    </rPh>
    <rPh sb="2" eb="4">
      <t>ケイサン</t>
    </rPh>
    <rPh sb="4" eb="5">
      <t>ショ</t>
    </rPh>
    <rPh sb="9" eb="11">
      <t>ジンザイ</t>
    </rPh>
    <rPh sb="11" eb="13">
      <t>ヨウケン</t>
    </rPh>
    <rPh sb="14" eb="17">
      <t>シカクシャ</t>
    </rPh>
    <rPh sb="17" eb="19">
      <t>ヨウケン</t>
    </rPh>
    <phoneticPr fontId="19"/>
  </si>
  <si>
    <t>参考計算書1-2　人材要件（サービス提供時間要件）チェックシート</t>
    <rPh sb="0" eb="2">
      <t>サンコウ</t>
    </rPh>
    <rPh sb="2" eb="4">
      <t>ケイサン</t>
    </rPh>
    <rPh sb="4" eb="5">
      <t>ショ</t>
    </rPh>
    <rPh sb="9" eb="11">
      <t>ジンザイ</t>
    </rPh>
    <rPh sb="11" eb="13">
      <t>ヨウケン</t>
    </rPh>
    <rPh sb="18" eb="20">
      <t>テイキョウ</t>
    </rPh>
    <rPh sb="20" eb="22">
      <t>ジカン</t>
    </rPh>
    <rPh sb="22" eb="24">
      <t>ヨウケン</t>
    </rPh>
    <phoneticPr fontId="19"/>
  </si>
  <si>
    <t>↑　いずれかに○を付けて下さい</t>
    <phoneticPr fontId="19"/>
  </si>
  <si>
    <t>(b)　÷　（a）　× １００</t>
    <phoneticPr fontId="19"/>
  </si>
  <si>
    <t>参考計算書2-1　重度障害者対応要件チェックシート</t>
    <rPh sb="0" eb="2">
      <t>サンコウ</t>
    </rPh>
    <rPh sb="2" eb="4">
      <t>ケイサン</t>
    </rPh>
    <rPh sb="4" eb="5">
      <t>ショ</t>
    </rPh>
    <rPh sb="9" eb="11">
      <t>ジュウド</t>
    </rPh>
    <rPh sb="11" eb="14">
      <t>ショウガイシャ</t>
    </rPh>
    <rPh sb="14" eb="16">
      <t>タイオウ</t>
    </rPh>
    <rPh sb="16" eb="18">
      <t>ヨウケン</t>
    </rPh>
    <phoneticPr fontId="19"/>
  </si>
  <si>
    <t>※利用実人員を用いて算出する場合</t>
    <rPh sb="7" eb="8">
      <t>モチ</t>
    </rPh>
    <rPh sb="10" eb="12">
      <t>サンシュツ</t>
    </rPh>
    <rPh sb="14" eb="16">
      <t>バアイ</t>
    </rPh>
    <phoneticPr fontId="19"/>
  </si>
  <si>
    <t>※利用回数または利用時間数を用いて算出する場合</t>
    <rPh sb="1" eb="3">
      <t>リヨウ</t>
    </rPh>
    <rPh sb="3" eb="5">
      <t>カイスウ</t>
    </rPh>
    <rPh sb="8" eb="10">
      <t>リヨウ</t>
    </rPh>
    <rPh sb="10" eb="13">
      <t>ジカンスウ</t>
    </rPh>
    <rPh sb="14" eb="15">
      <t>モチ</t>
    </rPh>
    <rPh sb="17" eb="19">
      <t>サンシュツ</t>
    </rPh>
    <rPh sb="21" eb="23">
      <t>バアイ</t>
    </rPh>
    <phoneticPr fontId="19"/>
  </si>
  <si>
    <t>参考計算書2-2　重度障害者対応要件チェックシート</t>
    <rPh sb="0" eb="2">
      <t>サンコウ</t>
    </rPh>
    <rPh sb="2" eb="4">
      <t>ケイサン</t>
    </rPh>
    <rPh sb="4" eb="5">
      <t>ショ</t>
    </rPh>
    <rPh sb="9" eb="11">
      <t>ジュウド</t>
    </rPh>
    <rPh sb="11" eb="14">
      <t>ショウガイシャ</t>
    </rPh>
    <rPh sb="14" eb="16">
      <t>タイオウ</t>
    </rPh>
    <rPh sb="16" eb="18">
      <t>ヨウケン</t>
    </rPh>
    <phoneticPr fontId="19"/>
  </si>
  <si>
    <t>（単位　人）</t>
    <rPh sb="1" eb="3">
      <t>タンイ</t>
    </rPh>
    <rPh sb="4" eb="5">
      <t>ニン</t>
    </rPh>
    <phoneticPr fontId="19"/>
  </si>
  <si>
    <t>「特定事業所加算に係る届出書」中、〔人材要件〕－①－(4)　関連</t>
    <rPh sb="1" eb="3">
      <t>トクテイ</t>
    </rPh>
    <rPh sb="3" eb="6">
      <t>ジギョウショ</t>
    </rPh>
    <rPh sb="6" eb="8">
      <t>カサン</t>
    </rPh>
    <rPh sb="9" eb="10">
      <t>カカ</t>
    </rPh>
    <rPh sb="11" eb="14">
      <t>トドケデショ</t>
    </rPh>
    <rPh sb="15" eb="16">
      <t>チュウ</t>
    </rPh>
    <rPh sb="18" eb="20">
      <t>ジンザイ</t>
    </rPh>
    <rPh sb="20" eb="22">
      <t>ヨウケン</t>
    </rPh>
    <rPh sb="30" eb="32">
      <t>カンレン</t>
    </rPh>
    <phoneticPr fontId="19"/>
  </si>
  <si>
    <t>（１）同行援護従業者の勤務時間の合計</t>
    <rPh sb="3" eb="7">
      <t>ドウコウエンゴ</t>
    </rPh>
    <rPh sb="7" eb="10">
      <t>ジュウギョウシャ</t>
    </rPh>
    <rPh sb="11" eb="13">
      <t>キンム</t>
    </rPh>
    <rPh sb="13" eb="15">
      <t>ジカン</t>
    </rPh>
    <rPh sb="16" eb="18">
      <t>ゴウケイ</t>
    </rPh>
    <phoneticPr fontId="19"/>
  </si>
  <si>
    <t>同行援護従業者養成研修修了者又は国立障害者リハビリテーションセンター学院視覚障害学科履修者の総数</t>
    <rPh sb="0" eb="2">
      <t>ドウコウ</t>
    </rPh>
    <rPh sb="2" eb="4">
      <t>エンゴ</t>
    </rPh>
    <rPh sb="4" eb="7">
      <t>ジュウギョウシャ</t>
    </rPh>
    <rPh sb="7" eb="9">
      <t>ヨウセイ</t>
    </rPh>
    <rPh sb="9" eb="11">
      <t>ケンシュウ</t>
    </rPh>
    <rPh sb="11" eb="14">
      <t>シュウリョウシャ</t>
    </rPh>
    <rPh sb="14" eb="15">
      <t>マタ</t>
    </rPh>
    <rPh sb="16" eb="18">
      <t>コクリツ</t>
    </rPh>
    <rPh sb="18" eb="21">
      <t>ショウガイシャ</t>
    </rPh>
    <rPh sb="34" eb="36">
      <t>ガクイン</t>
    </rPh>
    <rPh sb="36" eb="38">
      <t>シカク</t>
    </rPh>
    <rPh sb="38" eb="40">
      <t>ショウガイ</t>
    </rPh>
    <rPh sb="40" eb="42">
      <t>ガッカ</t>
    </rPh>
    <rPh sb="42" eb="44">
      <t>リシュウ</t>
    </rPh>
    <rPh sb="44" eb="45">
      <t>シャ</t>
    </rPh>
    <rPh sb="46" eb="48">
      <t>ソウスウ</t>
    </rPh>
    <phoneticPr fontId="19"/>
  </si>
  <si>
    <t>イ　人材要件（同行援護資格者要件）チェックシート【前年度実績用】</t>
    <rPh sb="2" eb="4">
      <t>ジンザイ</t>
    </rPh>
    <rPh sb="4" eb="6">
      <t>ヨウケン</t>
    </rPh>
    <rPh sb="7" eb="11">
      <t>ドウコウエンゴ</t>
    </rPh>
    <rPh sb="11" eb="14">
      <t>シカクシャ</t>
    </rPh>
    <rPh sb="14" eb="16">
      <t>ヨウケン</t>
    </rPh>
    <rPh sb="26" eb="28">
      <t>ネンド</t>
    </rPh>
    <rPh sb="30" eb="31">
      <t>ヨウ</t>
    </rPh>
    <phoneticPr fontId="19"/>
  </si>
  <si>
    <t>ロ　人材要件（同行援護資格者要件）チェックシート【前３月実績用】</t>
    <rPh sb="2" eb="4">
      <t>ジンザイ</t>
    </rPh>
    <rPh sb="4" eb="6">
      <t>ヨウケン</t>
    </rPh>
    <rPh sb="7" eb="11">
      <t>ドウコウエンゴ</t>
    </rPh>
    <rPh sb="11" eb="14">
      <t>シカクシャ</t>
    </rPh>
    <rPh sb="14" eb="16">
      <t>ヨウケン</t>
    </rPh>
    <rPh sb="25" eb="26">
      <t>ゼン</t>
    </rPh>
    <rPh sb="27" eb="28">
      <t>ツキ</t>
    </rPh>
    <rPh sb="28" eb="30">
      <t>ジッセキ</t>
    </rPh>
    <rPh sb="30" eb="31">
      <t>ヨウ</t>
    </rPh>
    <phoneticPr fontId="19"/>
  </si>
  <si>
    <t>【　居宅介護　・　重度訪問介護　・　同行援護　・　行動援護　】</t>
    <rPh sb="18" eb="22">
      <t>ドウコウエンゴ</t>
    </rPh>
    <phoneticPr fontId="19"/>
  </si>
  <si>
    <t>（１）居宅介護（又は重度訪問介護・同行援護・行動援護）従業者の勤務時間の合計</t>
    <rPh sb="3" eb="5">
      <t>キョタク</t>
    </rPh>
    <rPh sb="5" eb="7">
      <t>カイゴ</t>
    </rPh>
    <rPh sb="8" eb="9">
      <t>マタ</t>
    </rPh>
    <rPh sb="10" eb="12">
      <t>ジュウド</t>
    </rPh>
    <rPh sb="12" eb="14">
      <t>ホウモン</t>
    </rPh>
    <rPh sb="14" eb="16">
      <t>カイゴ</t>
    </rPh>
    <rPh sb="17" eb="21">
      <t>ドウコウエンゴ</t>
    </rPh>
    <rPh sb="22" eb="24">
      <t>コウドウ</t>
    </rPh>
    <rPh sb="24" eb="26">
      <t>エンゴ</t>
    </rPh>
    <rPh sb="27" eb="30">
      <t>ジュウギョウシャ</t>
    </rPh>
    <rPh sb="31" eb="33">
      <t>キンム</t>
    </rPh>
    <rPh sb="33" eb="35">
      <t>ジカン</t>
    </rPh>
    <rPh sb="36" eb="38">
      <t>ゴウケイ</t>
    </rPh>
    <phoneticPr fontId="19"/>
  </si>
  <si>
    <t>（２）（１）のうち介護福祉士の勤務時間の合計</t>
    <rPh sb="9" eb="11">
      <t>カイゴ</t>
    </rPh>
    <rPh sb="11" eb="14">
      <t>フクシシ</t>
    </rPh>
    <rPh sb="15" eb="17">
      <t>キンム</t>
    </rPh>
    <rPh sb="17" eb="19">
      <t>ジカン</t>
    </rPh>
    <rPh sb="20" eb="22">
      <t>ゴウケイ</t>
    </rPh>
    <phoneticPr fontId="19"/>
  </si>
  <si>
    <t>居宅介護（又は重度訪問介護、同行援護、行動援護）従業者の総数</t>
    <rPh sb="0" eb="2">
      <t>キョタク</t>
    </rPh>
    <rPh sb="2" eb="4">
      <t>カイゴ</t>
    </rPh>
    <rPh sb="5" eb="6">
      <t>マタ</t>
    </rPh>
    <rPh sb="7" eb="9">
      <t>ジュウド</t>
    </rPh>
    <rPh sb="9" eb="11">
      <t>ホウモン</t>
    </rPh>
    <rPh sb="11" eb="13">
      <t>カイゴ</t>
    </rPh>
    <rPh sb="14" eb="18">
      <t>ドウコウエンゴ</t>
    </rPh>
    <rPh sb="19" eb="21">
      <t>コウドウ</t>
    </rPh>
    <rPh sb="21" eb="23">
      <t>エンゴ</t>
    </rPh>
    <rPh sb="24" eb="27">
      <t>ジュウギョウシャ</t>
    </rPh>
    <rPh sb="28" eb="30">
      <t>ソウスウ</t>
    </rPh>
    <phoneticPr fontId="19"/>
  </si>
  <si>
    <t>（１）居宅介護（又は重度訪問介護・同行援護・行動援護）従業者の勤務時間の合計</t>
    <rPh sb="3" eb="5">
      <t>キョタク</t>
    </rPh>
    <rPh sb="5" eb="7">
      <t>カイゴ</t>
    </rPh>
    <rPh sb="8" eb="9">
      <t>マタ</t>
    </rPh>
    <rPh sb="10" eb="12">
      <t>ジュウド</t>
    </rPh>
    <rPh sb="12" eb="14">
      <t>ホウモン</t>
    </rPh>
    <rPh sb="14" eb="16">
      <t>カイゴ</t>
    </rPh>
    <rPh sb="22" eb="24">
      <t>コウドウ</t>
    </rPh>
    <rPh sb="24" eb="26">
      <t>エンゴ</t>
    </rPh>
    <rPh sb="27" eb="30">
      <t>ジュウギョウシャ</t>
    </rPh>
    <rPh sb="31" eb="33">
      <t>キンム</t>
    </rPh>
    <rPh sb="33" eb="35">
      <t>ジカン</t>
    </rPh>
    <rPh sb="36" eb="38">
      <t>ゴウケイ</t>
    </rPh>
    <phoneticPr fontId="19"/>
  </si>
  <si>
    <t>居宅介護（又は重度訪問介護、同行援護、行動援護）従業者の総数</t>
    <rPh sb="0" eb="2">
      <t>キョタク</t>
    </rPh>
    <rPh sb="2" eb="4">
      <t>カイゴ</t>
    </rPh>
    <rPh sb="5" eb="6">
      <t>マタ</t>
    </rPh>
    <rPh sb="7" eb="9">
      <t>ジュウド</t>
    </rPh>
    <rPh sb="9" eb="11">
      <t>ホウモン</t>
    </rPh>
    <rPh sb="11" eb="13">
      <t>カイゴ</t>
    </rPh>
    <rPh sb="14" eb="16">
      <t>ドウコウ</t>
    </rPh>
    <rPh sb="16" eb="18">
      <t>エンゴ</t>
    </rPh>
    <rPh sb="19" eb="21">
      <t>コウドウ</t>
    </rPh>
    <rPh sb="21" eb="23">
      <t>エンゴ</t>
    </rPh>
    <rPh sb="24" eb="27">
      <t>ジュウギョウシャ</t>
    </rPh>
    <rPh sb="28" eb="30">
      <t>ソウスウ</t>
    </rPh>
    <phoneticPr fontId="19"/>
  </si>
  <si>
    <t>（１）居宅介護（又は重度訪問・同行援護・行動援護）サービス提供時間の合計</t>
    <rPh sb="3" eb="5">
      <t>キョタク</t>
    </rPh>
    <rPh sb="5" eb="7">
      <t>カイゴ</t>
    </rPh>
    <rPh sb="8" eb="9">
      <t>マタ</t>
    </rPh>
    <rPh sb="15" eb="19">
      <t>ドウコウエンゴ</t>
    </rPh>
    <rPh sb="29" eb="31">
      <t>テイキョウ</t>
    </rPh>
    <rPh sb="31" eb="33">
      <t>ジカン</t>
    </rPh>
    <rPh sb="34" eb="36">
      <t>ゴウケイ</t>
    </rPh>
    <phoneticPr fontId="19"/>
  </si>
  <si>
    <t>（１）居宅介護（又は重度訪問・同行援護・行動援護）サービス提供時間の合計</t>
    <rPh sb="3" eb="5">
      <t>キョタク</t>
    </rPh>
    <rPh sb="5" eb="7">
      <t>カイゴ</t>
    </rPh>
    <rPh sb="8" eb="9">
      <t>マタ</t>
    </rPh>
    <rPh sb="29" eb="31">
      <t>テイキョウ</t>
    </rPh>
    <rPh sb="31" eb="33">
      <t>ジカン</t>
    </rPh>
    <rPh sb="34" eb="36">
      <t>ゴウケイ</t>
    </rPh>
    <phoneticPr fontId="19"/>
  </si>
  <si>
    <t>【　　　同行援護　のみ　　　】</t>
    <rPh sb="4" eb="8">
      <t>ドウコウエンゴ</t>
    </rPh>
    <phoneticPr fontId="19"/>
  </si>
  <si>
    <t>同行援護従業者の総数</t>
    <rPh sb="0" eb="4">
      <t>ドウコウエンゴ</t>
    </rPh>
    <rPh sb="4" eb="7">
      <t>ジュウギョウシャ</t>
    </rPh>
    <rPh sb="8" eb="10">
      <t>ソウスウ</t>
    </rPh>
    <phoneticPr fontId="19"/>
  </si>
  <si>
    <t>同行援護従業者の総数</t>
    <rPh sb="0" eb="2">
      <t>ドウコウ</t>
    </rPh>
    <rPh sb="2" eb="4">
      <t>エンゴ</t>
    </rPh>
    <rPh sb="4" eb="7">
      <t>ジュウギョウシャ</t>
    </rPh>
    <rPh sb="8" eb="10">
      <t>ソウスウ</t>
    </rPh>
    <phoneticPr fontId="19"/>
  </si>
  <si>
    <t>【 居宅介護 ・ 重度訪問介護 ・ 同行援護 ・ 行動援護 】</t>
    <rPh sb="2" eb="4">
      <t>キョタク</t>
    </rPh>
    <rPh sb="4" eb="6">
      <t>カイゴ</t>
    </rPh>
    <rPh sb="9" eb="11">
      <t>ジュウド</t>
    </rPh>
    <rPh sb="11" eb="13">
      <t>ホウモン</t>
    </rPh>
    <rPh sb="13" eb="15">
      <t>カイゴ</t>
    </rPh>
    <rPh sb="18" eb="22">
      <t>ドウコウエンゴ</t>
    </rPh>
    <rPh sb="25" eb="27">
      <t>コウドウ</t>
    </rPh>
    <rPh sb="27" eb="29">
      <t>エンゴ</t>
    </rPh>
    <phoneticPr fontId="19"/>
  </si>
  <si>
    <t>（１）居宅介護（重度訪問・同行援護・行動援護）事業所の利用者の総数（実人員）</t>
    <rPh sb="3" eb="5">
      <t>キョタク</t>
    </rPh>
    <rPh sb="5" eb="7">
      <t>カイゴ</t>
    </rPh>
    <rPh sb="13" eb="17">
      <t>ドウコウエンゴ</t>
    </rPh>
    <rPh sb="23" eb="26">
      <t>ジギョウショ</t>
    </rPh>
    <rPh sb="27" eb="30">
      <t>リヨウシャ</t>
    </rPh>
    <rPh sb="31" eb="33">
      <t>ソウスウ</t>
    </rPh>
    <rPh sb="34" eb="35">
      <t>ジツ</t>
    </rPh>
    <rPh sb="35" eb="37">
      <t>ジンイン</t>
    </rPh>
    <phoneticPr fontId="19"/>
  </si>
  <si>
    <t>（１）居宅介護（重度訪問・同行援護・行動援護）事業所の利用者の総数（実人員）</t>
    <rPh sb="3" eb="5">
      <t>キョタク</t>
    </rPh>
    <rPh sb="5" eb="7">
      <t>カイゴ</t>
    </rPh>
    <rPh sb="23" eb="26">
      <t>ジギョウショ</t>
    </rPh>
    <rPh sb="27" eb="30">
      <t>リヨウシャ</t>
    </rPh>
    <rPh sb="31" eb="33">
      <t>ソウスウ</t>
    </rPh>
    <rPh sb="34" eb="35">
      <t>ジツ</t>
    </rPh>
    <rPh sb="35" eb="37">
      <t>ジンイン</t>
    </rPh>
    <phoneticPr fontId="19"/>
  </si>
  <si>
    <t>【 居宅介護 ・ 重度訪問介護 ・ 同行援護 ・ 行動援護 】</t>
    <phoneticPr fontId="19"/>
  </si>
  <si>
    <t>（１）居宅介護（又は重度訪問・同行援護・行動援護）の利用総回数（重度訪問介護は利用総時間数）</t>
    <rPh sb="3" eb="5">
      <t>キョタク</t>
    </rPh>
    <rPh sb="5" eb="7">
      <t>カイゴ</t>
    </rPh>
    <rPh sb="8" eb="9">
      <t>マタ</t>
    </rPh>
    <rPh sb="15" eb="19">
      <t>ドウコウエンゴ</t>
    </rPh>
    <rPh sb="26" eb="27">
      <t>リ</t>
    </rPh>
    <rPh sb="27" eb="28">
      <t>ヨウ</t>
    </rPh>
    <rPh sb="28" eb="29">
      <t>ソウ</t>
    </rPh>
    <rPh sb="29" eb="30">
      <t>カイ</t>
    </rPh>
    <rPh sb="30" eb="31">
      <t>カズ</t>
    </rPh>
    <rPh sb="32" eb="34">
      <t>ジュウド</t>
    </rPh>
    <rPh sb="34" eb="36">
      <t>ホウモン</t>
    </rPh>
    <rPh sb="36" eb="38">
      <t>カイゴ</t>
    </rPh>
    <rPh sb="39" eb="41">
      <t>リヨウ</t>
    </rPh>
    <rPh sb="41" eb="42">
      <t>ソウ</t>
    </rPh>
    <rPh sb="42" eb="45">
      <t>ジカンスウ</t>
    </rPh>
    <phoneticPr fontId="19"/>
  </si>
  <si>
    <t>（１）居宅介護（又は重度訪問・同行援護・行動援護）の利用総回数（重度訪問介護は利用総時間数）</t>
    <rPh sb="3" eb="5">
      <t>キョタク</t>
    </rPh>
    <rPh sb="5" eb="7">
      <t>カイゴ</t>
    </rPh>
    <rPh sb="8" eb="9">
      <t>マタ</t>
    </rPh>
    <rPh sb="26" eb="27">
      <t>リ</t>
    </rPh>
    <rPh sb="27" eb="28">
      <t>ヨウ</t>
    </rPh>
    <rPh sb="28" eb="29">
      <t>ソウ</t>
    </rPh>
    <rPh sb="29" eb="30">
      <t>カイ</t>
    </rPh>
    <rPh sb="30" eb="31">
      <t>カズ</t>
    </rPh>
    <rPh sb="32" eb="34">
      <t>ジュウド</t>
    </rPh>
    <rPh sb="34" eb="36">
      <t>ホウモン</t>
    </rPh>
    <rPh sb="36" eb="38">
      <t>カイゴ</t>
    </rPh>
    <rPh sb="39" eb="41">
      <t>リヨウ</t>
    </rPh>
    <rPh sb="41" eb="42">
      <t>ソウ</t>
    </rPh>
    <rPh sb="42" eb="45">
      <t>ジカンスウ</t>
    </rPh>
    <phoneticPr fontId="19"/>
  </si>
  <si>
    <t>（２）（１）のうち同行援護従業者養成研修修了者又は国立障害者リハビリテーションセンター学院視覚障害学科履修者等による勤務時間の合計</t>
    <rPh sb="9" eb="11">
      <t>ドウコウ</t>
    </rPh>
    <rPh sb="11" eb="13">
      <t>エンゴ</t>
    </rPh>
    <rPh sb="13" eb="16">
      <t>ジュウギョウシャ</t>
    </rPh>
    <rPh sb="16" eb="18">
      <t>ヨウセイ</t>
    </rPh>
    <rPh sb="18" eb="20">
      <t>ケンシュウ</t>
    </rPh>
    <rPh sb="20" eb="23">
      <t>シュウリョウシャ</t>
    </rPh>
    <rPh sb="23" eb="24">
      <t>マタ</t>
    </rPh>
    <rPh sb="25" eb="27">
      <t>コクリツ</t>
    </rPh>
    <rPh sb="27" eb="30">
      <t>ショウガイシャ</t>
    </rPh>
    <rPh sb="43" eb="45">
      <t>ガクイン</t>
    </rPh>
    <rPh sb="45" eb="47">
      <t>シカク</t>
    </rPh>
    <rPh sb="47" eb="49">
      <t>ショウガイ</t>
    </rPh>
    <rPh sb="49" eb="51">
      <t>ガッカ</t>
    </rPh>
    <rPh sb="51" eb="53">
      <t>リシュウ</t>
    </rPh>
    <rPh sb="53" eb="55">
      <t>シャナド</t>
    </rPh>
    <rPh sb="58" eb="60">
      <t>キンム</t>
    </rPh>
    <rPh sb="60" eb="62">
      <t>ジカン</t>
    </rPh>
    <rPh sb="63" eb="65">
      <t>ゴウケイ</t>
    </rPh>
    <phoneticPr fontId="19"/>
  </si>
  <si>
    <t>参考計算書3-1　重度障害者対応要件チェックシート</t>
    <rPh sb="0" eb="2">
      <t>サンコウ</t>
    </rPh>
    <rPh sb="2" eb="4">
      <t>ケイサン</t>
    </rPh>
    <rPh sb="4" eb="5">
      <t>ショ</t>
    </rPh>
    <rPh sb="9" eb="11">
      <t>ジュウド</t>
    </rPh>
    <rPh sb="11" eb="14">
      <t>ショウガイシャ</t>
    </rPh>
    <rPh sb="14" eb="16">
      <t>タイオウ</t>
    </rPh>
    <rPh sb="16" eb="18">
      <t>ヨウケン</t>
    </rPh>
    <phoneticPr fontId="19"/>
  </si>
  <si>
    <t>（２）（１）のうち障害程度区分が4以上である利用者等の数（実人員）</t>
    <rPh sb="9" eb="11">
      <t>ショウガイ</t>
    </rPh>
    <rPh sb="11" eb="13">
      <t>テイド</t>
    </rPh>
    <rPh sb="13" eb="15">
      <t>クブン</t>
    </rPh>
    <rPh sb="17" eb="19">
      <t>イジョウ</t>
    </rPh>
    <rPh sb="22" eb="25">
      <t>リヨウシャ</t>
    </rPh>
    <rPh sb="25" eb="26">
      <t>トウ</t>
    </rPh>
    <rPh sb="27" eb="28">
      <t>カズ</t>
    </rPh>
    <rPh sb="29" eb="32">
      <t>ジツジンイン</t>
    </rPh>
    <phoneticPr fontId="19"/>
  </si>
  <si>
    <t>障害程度区分４以上である利用者等の占める割合</t>
    <rPh sb="0" eb="2">
      <t>ショウガイ</t>
    </rPh>
    <rPh sb="2" eb="4">
      <t>テイド</t>
    </rPh>
    <rPh sb="4" eb="6">
      <t>クブン</t>
    </rPh>
    <rPh sb="7" eb="9">
      <t>イジョウ</t>
    </rPh>
    <rPh sb="12" eb="15">
      <t>リヨウシャ</t>
    </rPh>
    <rPh sb="15" eb="16">
      <t>トウ</t>
    </rPh>
    <rPh sb="17" eb="18">
      <t>シ</t>
    </rPh>
    <rPh sb="20" eb="22">
      <t>ワリアイ</t>
    </rPh>
    <phoneticPr fontId="19"/>
  </si>
  <si>
    <t>←５０％以上なら要件該当</t>
    <rPh sb="4" eb="6">
      <t>イジョウ</t>
    </rPh>
    <rPh sb="8" eb="10">
      <t>ヨウケン</t>
    </rPh>
    <rPh sb="10" eb="12">
      <t>ガイトウ</t>
    </rPh>
    <phoneticPr fontId="19"/>
  </si>
  <si>
    <t>（２）（１）のうち障害程度区分が４以上である利用者等の数（実人員）</t>
    <rPh sb="9" eb="11">
      <t>ショウガイ</t>
    </rPh>
    <rPh sb="11" eb="13">
      <t>テイド</t>
    </rPh>
    <rPh sb="13" eb="15">
      <t>クブン</t>
    </rPh>
    <rPh sb="17" eb="19">
      <t>イジョウ</t>
    </rPh>
    <rPh sb="22" eb="25">
      <t>リヨウシャ</t>
    </rPh>
    <rPh sb="25" eb="26">
      <t>トウ</t>
    </rPh>
    <rPh sb="27" eb="28">
      <t>カズ</t>
    </rPh>
    <rPh sb="29" eb="32">
      <t>ジツジンイン</t>
    </rPh>
    <phoneticPr fontId="19"/>
  </si>
  <si>
    <t>参考計算書3-2　重度障害者対応要件チェックシート</t>
    <rPh sb="0" eb="2">
      <t>サンコウ</t>
    </rPh>
    <rPh sb="2" eb="4">
      <t>ケイサン</t>
    </rPh>
    <rPh sb="4" eb="5">
      <t>ショ</t>
    </rPh>
    <rPh sb="9" eb="11">
      <t>ジュウド</t>
    </rPh>
    <rPh sb="11" eb="14">
      <t>ショウガイシャ</t>
    </rPh>
    <rPh sb="14" eb="16">
      <t>タイオウ</t>
    </rPh>
    <rPh sb="16" eb="18">
      <t>ヨウケン</t>
    </rPh>
    <phoneticPr fontId="19"/>
  </si>
  <si>
    <t>（２）（１）のうち障害程度区分が4以上である利用者等の利用総回数（重度訪問介護は利用総時間数）</t>
    <rPh sb="9" eb="11">
      <t>ショウガイ</t>
    </rPh>
    <rPh sb="11" eb="13">
      <t>テイド</t>
    </rPh>
    <rPh sb="13" eb="15">
      <t>クブン</t>
    </rPh>
    <rPh sb="17" eb="19">
      <t>イジョウ</t>
    </rPh>
    <rPh sb="22" eb="25">
      <t>リヨウシャ</t>
    </rPh>
    <rPh sb="25" eb="26">
      <t>トウ</t>
    </rPh>
    <rPh sb="27" eb="29">
      <t>リヨウ</t>
    </rPh>
    <rPh sb="29" eb="30">
      <t>ソウ</t>
    </rPh>
    <rPh sb="30" eb="32">
      <t>カイスウ</t>
    </rPh>
    <phoneticPr fontId="19"/>
  </si>
  <si>
    <t>（２）（１）のうち障害程度区分が４以上である利用者等の利用総回数（重度訪問介護は利用総時間数）</t>
    <rPh sb="9" eb="11">
      <t>ショウガイ</t>
    </rPh>
    <rPh sb="11" eb="13">
      <t>テイド</t>
    </rPh>
    <rPh sb="13" eb="15">
      <t>クブン</t>
    </rPh>
    <rPh sb="17" eb="19">
      <t>イジョウ</t>
    </rPh>
    <rPh sb="22" eb="25">
      <t>リヨウシャ</t>
    </rPh>
    <rPh sb="25" eb="26">
      <t>トウ</t>
    </rPh>
    <rPh sb="27" eb="29">
      <t>リヨウ</t>
    </rPh>
    <rPh sb="29" eb="30">
      <t>ソウ</t>
    </rPh>
    <rPh sb="30" eb="32">
      <t>カイスウ</t>
    </rPh>
    <phoneticPr fontId="19"/>
  </si>
  <si>
    <t>参考計算書１-３　人材要件（同行援護資格者要件）チェックシート</t>
    <rPh sb="0" eb="2">
      <t>サンコウ</t>
    </rPh>
    <rPh sb="2" eb="4">
      <t>ケイサン</t>
    </rPh>
    <rPh sb="4" eb="5">
      <t>ショ</t>
    </rPh>
    <rPh sb="9" eb="11">
      <t>ジンザイ</t>
    </rPh>
    <rPh sb="11" eb="13">
      <t>ヨウケン</t>
    </rPh>
    <rPh sb="14" eb="16">
      <t>ドウコウ</t>
    </rPh>
    <rPh sb="16" eb="18">
      <t>エンゴ</t>
    </rPh>
    <rPh sb="18" eb="21">
      <t>シカクシャ</t>
    </rPh>
    <rPh sb="21" eb="23">
      <t>ヨウケン</t>
    </rPh>
    <phoneticPr fontId="19"/>
  </si>
  <si>
    <t>【 居宅介護・ 同行援護 ・ 行動援護 】</t>
    <rPh sb="2" eb="4">
      <t>キョタク</t>
    </rPh>
    <rPh sb="4" eb="6">
      <t>カイゴ</t>
    </rPh>
    <rPh sb="8" eb="12">
      <t>ドウコウエンゴ</t>
    </rPh>
    <rPh sb="15" eb="17">
      <t>コウドウ</t>
    </rPh>
    <rPh sb="17" eb="19">
      <t>エンゴ</t>
    </rPh>
    <phoneticPr fontId="19"/>
  </si>
  <si>
    <t>【 居宅介護 ・ 同行援護 ・ 行動援護 】</t>
    <phoneticPr fontId="19"/>
  </si>
  <si>
    <r>
      <t xml:space="preserve">【　居宅介護 ・ 重度訪問介護 </t>
    </r>
    <r>
      <rPr>
        <sz val="11"/>
        <rFont val="ＭＳ Ｐゴシック"/>
        <family val="3"/>
        <charset val="128"/>
      </rPr>
      <t>・ 同行援護 ・ 行動援護　】</t>
    </r>
    <phoneticPr fontId="19"/>
  </si>
  <si>
    <t>「特定事業所加算に係る届出書」中、〔人材要件〕－①－(2)、(3)関連</t>
    <rPh sb="1" eb="3">
      <t>トクテイ</t>
    </rPh>
    <rPh sb="3" eb="6">
      <t>ジギョウショ</t>
    </rPh>
    <rPh sb="6" eb="8">
      <t>カサン</t>
    </rPh>
    <rPh sb="9" eb="10">
      <t>カカ</t>
    </rPh>
    <rPh sb="11" eb="14">
      <t>トドケデショ</t>
    </rPh>
    <rPh sb="15" eb="16">
      <t>チュウ</t>
    </rPh>
    <rPh sb="18" eb="20">
      <t>ジンザイ</t>
    </rPh>
    <rPh sb="20" eb="22">
      <t>ヨウケン</t>
    </rPh>
    <rPh sb="33" eb="35">
      <t>カンレン</t>
    </rPh>
    <phoneticPr fontId="19"/>
  </si>
  <si>
    <t>介護福祉士、実務者研修修了者、介護職員基礎研修課程修了者及び居宅介護従業者養成研修１級課程修了者の総数</t>
    <rPh sb="0" eb="2">
      <t>カイゴ</t>
    </rPh>
    <rPh sb="2" eb="5">
      <t>フクシシ</t>
    </rPh>
    <rPh sb="6" eb="8">
      <t>ジツム</t>
    </rPh>
    <rPh sb="8" eb="9">
      <t>シャ</t>
    </rPh>
    <rPh sb="9" eb="11">
      <t>ケンシュウ</t>
    </rPh>
    <rPh sb="11" eb="14">
      <t>シュウリョウシャ</t>
    </rPh>
    <rPh sb="15" eb="17">
      <t>カイゴ</t>
    </rPh>
    <rPh sb="17" eb="19">
      <t>ショクイン</t>
    </rPh>
    <rPh sb="19" eb="21">
      <t>キソ</t>
    </rPh>
    <rPh sb="21" eb="23">
      <t>ケンシュウ</t>
    </rPh>
    <rPh sb="23" eb="25">
      <t>カテイ</t>
    </rPh>
    <rPh sb="25" eb="28">
      <t>シュウリョウシャ</t>
    </rPh>
    <rPh sb="28" eb="29">
      <t>オヨ</t>
    </rPh>
    <rPh sb="30" eb="32">
      <t>キョタク</t>
    </rPh>
    <rPh sb="32" eb="34">
      <t>カイゴ</t>
    </rPh>
    <rPh sb="34" eb="37">
      <t>ジュウギョウシャ</t>
    </rPh>
    <rPh sb="37" eb="39">
      <t>ヨウセイ</t>
    </rPh>
    <rPh sb="39" eb="41">
      <t>ケンシュウ</t>
    </rPh>
    <rPh sb="42" eb="43">
      <t>キュウ</t>
    </rPh>
    <rPh sb="43" eb="45">
      <t>カテイ</t>
    </rPh>
    <rPh sb="45" eb="48">
      <t>シュウリョウシャ</t>
    </rPh>
    <rPh sb="49" eb="51">
      <t>ソウスウ</t>
    </rPh>
    <phoneticPr fontId="19"/>
  </si>
  <si>
    <t>介護福祉士、実務者研修修了者、介護職員基礎研修課程修了者及び居宅介護従業者養成研修１級課程修了者の割合</t>
    <rPh sb="0" eb="2">
      <t>カイゴ</t>
    </rPh>
    <rPh sb="2" eb="5">
      <t>フクシシ</t>
    </rPh>
    <rPh sb="6" eb="8">
      <t>ジツム</t>
    </rPh>
    <rPh sb="8" eb="9">
      <t>シャ</t>
    </rPh>
    <rPh sb="9" eb="11">
      <t>ケンシュウ</t>
    </rPh>
    <rPh sb="11" eb="14">
      <t>シュウリョウシャ</t>
    </rPh>
    <rPh sb="15" eb="17">
      <t>カイゴ</t>
    </rPh>
    <rPh sb="17" eb="19">
      <t>ショクイン</t>
    </rPh>
    <rPh sb="19" eb="21">
      <t>キソ</t>
    </rPh>
    <rPh sb="21" eb="23">
      <t>ケンシュウ</t>
    </rPh>
    <rPh sb="23" eb="25">
      <t>カテイ</t>
    </rPh>
    <rPh sb="25" eb="28">
      <t>シュウリョウシャ</t>
    </rPh>
    <rPh sb="28" eb="29">
      <t>オヨ</t>
    </rPh>
    <rPh sb="30" eb="32">
      <t>キョタク</t>
    </rPh>
    <rPh sb="32" eb="34">
      <t>カイゴ</t>
    </rPh>
    <rPh sb="34" eb="37">
      <t>ジュウギョウシャ</t>
    </rPh>
    <rPh sb="37" eb="39">
      <t>ヨウセイ</t>
    </rPh>
    <rPh sb="39" eb="41">
      <t>ケンシュウ</t>
    </rPh>
    <rPh sb="42" eb="43">
      <t>キュウ</t>
    </rPh>
    <rPh sb="43" eb="45">
      <t>カテイ</t>
    </rPh>
    <rPh sb="45" eb="48">
      <t>シュウリョウシャ</t>
    </rPh>
    <rPh sb="49" eb="51">
      <t>ワリアイ</t>
    </rPh>
    <phoneticPr fontId="19"/>
  </si>
  <si>
    <t>（３）（１）のうち介護福祉士、実務者研修修了者、介護職員基礎研修課程修了者及び居宅介護従業者養成研修１級課程修了者の勤務時間の合計</t>
    <rPh sb="58" eb="60">
      <t>キンム</t>
    </rPh>
    <rPh sb="60" eb="62">
      <t>ジカン</t>
    </rPh>
    <rPh sb="63" eb="65">
      <t>ゴウケイ</t>
    </rPh>
    <phoneticPr fontId="19"/>
  </si>
  <si>
    <t>介護福祉士、実務者研修修了者、介護職員基礎研修課程修了者及び居宅介護従業者養成研修１級課程修了者の総数</t>
    <rPh sb="49" eb="51">
      <t>ソウスウ</t>
    </rPh>
    <phoneticPr fontId="19"/>
  </si>
  <si>
    <t>年　月</t>
    <rPh sb="0" eb="1">
      <t>ネン</t>
    </rPh>
    <rPh sb="2" eb="3">
      <t>ガツ</t>
    </rPh>
    <phoneticPr fontId="19"/>
  </si>
  <si>
    <t>「特定事業所加算に係る届出書」中、〔重度障害者対応要件〕－①　関連</t>
    <rPh sb="1" eb="3">
      <t>トクテイ</t>
    </rPh>
    <rPh sb="3" eb="6">
      <t>ジギョウショ</t>
    </rPh>
    <rPh sb="6" eb="8">
      <t>カサン</t>
    </rPh>
    <rPh sb="9" eb="10">
      <t>カカ</t>
    </rPh>
    <rPh sb="11" eb="14">
      <t>トドケデショ</t>
    </rPh>
    <rPh sb="15" eb="16">
      <t>チュウ</t>
    </rPh>
    <rPh sb="18" eb="20">
      <t>ジュウド</t>
    </rPh>
    <rPh sb="20" eb="23">
      <t>ショウガイシャ</t>
    </rPh>
    <rPh sb="23" eb="25">
      <t>タイオウ</t>
    </rPh>
    <rPh sb="25" eb="27">
      <t>ヨウケン</t>
    </rPh>
    <rPh sb="31" eb="33">
      <t>カンレン</t>
    </rPh>
    <phoneticPr fontId="19"/>
  </si>
  <si>
    <t>※居宅介護においては障害児を含む</t>
    <rPh sb="1" eb="3">
      <t>キョタク</t>
    </rPh>
    <rPh sb="3" eb="5">
      <t>カイゴ</t>
    </rPh>
    <rPh sb="10" eb="12">
      <t>ショウガイ</t>
    </rPh>
    <rPh sb="12" eb="13">
      <t>ジ</t>
    </rPh>
    <rPh sb="14" eb="15">
      <t>フク</t>
    </rPh>
    <phoneticPr fontId="19"/>
  </si>
  <si>
    <t>「特定事業所加算に係る届出書」中、〔重度障害者対応要件〕－②　関連</t>
    <rPh sb="1" eb="3">
      <t>トクテイ</t>
    </rPh>
    <rPh sb="3" eb="6">
      <t>ジギョウショ</t>
    </rPh>
    <rPh sb="6" eb="8">
      <t>カサン</t>
    </rPh>
    <rPh sb="9" eb="10">
      <t>カカ</t>
    </rPh>
    <rPh sb="11" eb="14">
      <t>トドケデショ</t>
    </rPh>
    <rPh sb="15" eb="16">
      <t>チュウ</t>
    </rPh>
    <rPh sb="18" eb="20">
      <t>ジュウド</t>
    </rPh>
    <rPh sb="20" eb="23">
      <t>ショウガイシャ</t>
    </rPh>
    <rPh sb="23" eb="25">
      <t>タイオウ</t>
    </rPh>
    <rPh sb="25" eb="27">
      <t>ヨウケン</t>
    </rPh>
    <rPh sb="31" eb="33">
      <t>カンレン</t>
    </rPh>
    <phoneticPr fontId="19"/>
  </si>
  <si>
    <t>（２）（１）のうち障害支援区分５以上である者等の数（実人員）</t>
    <rPh sb="9" eb="11">
      <t>ショウガイ</t>
    </rPh>
    <rPh sb="11" eb="13">
      <t>シエン</t>
    </rPh>
    <rPh sb="13" eb="15">
      <t>クブン</t>
    </rPh>
    <rPh sb="16" eb="18">
      <t>イジョウ</t>
    </rPh>
    <rPh sb="21" eb="22">
      <t>モノ</t>
    </rPh>
    <rPh sb="22" eb="23">
      <t>トウ</t>
    </rPh>
    <rPh sb="24" eb="25">
      <t>カズ</t>
    </rPh>
    <rPh sb="26" eb="29">
      <t>ジツジンイン</t>
    </rPh>
    <phoneticPr fontId="19"/>
  </si>
  <si>
    <t>（２）（１）のうち障害支援区分５以上である者等の利用総回数（重度訪問介護は利用総時間数）</t>
    <rPh sb="9" eb="11">
      <t>ショウガイ</t>
    </rPh>
    <rPh sb="11" eb="13">
      <t>シエン</t>
    </rPh>
    <rPh sb="13" eb="15">
      <t>クブン</t>
    </rPh>
    <rPh sb="16" eb="18">
      <t>イジョウ</t>
    </rPh>
    <rPh sb="21" eb="22">
      <t>モノ</t>
    </rPh>
    <rPh sb="22" eb="23">
      <t>トウ</t>
    </rPh>
    <rPh sb="24" eb="26">
      <t>リヨウ</t>
    </rPh>
    <rPh sb="26" eb="27">
      <t>ソウ</t>
    </rPh>
    <rPh sb="27" eb="29">
      <t>カイスウ</t>
    </rPh>
    <phoneticPr fontId="19"/>
  </si>
  <si>
    <t>（３）（１）のうち、実務者研修修了者、介護職員基礎研修課程修了者及び居宅介護従業者養成研修１級課程修了者の勤務時間の合計</t>
    <rPh sb="10" eb="12">
      <t>ジツム</t>
    </rPh>
    <rPh sb="12" eb="13">
      <t>シャ</t>
    </rPh>
    <rPh sb="13" eb="15">
      <t>ケンシュウ</t>
    </rPh>
    <rPh sb="15" eb="18">
      <t>シュウリョウシャ</t>
    </rPh>
    <rPh sb="19" eb="21">
      <t>カイゴ</t>
    </rPh>
    <rPh sb="21" eb="23">
      <t>ショクイン</t>
    </rPh>
    <rPh sb="23" eb="25">
      <t>キソ</t>
    </rPh>
    <rPh sb="25" eb="27">
      <t>ケンシュウ</t>
    </rPh>
    <rPh sb="27" eb="29">
      <t>カテイ</t>
    </rPh>
    <rPh sb="29" eb="32">
      <t>シュウリョウシャ</t>
    </rPh>
    <rPh sb="32" eb="33">
      <t>オヨ</t>
    </rPh>
    <rPh sb="34" eb="36">
      <t>キョタク</t>
    </rPh>
    <rPh sb="36" eb="38">
      <t>カイゴ</t>
    </rPh>
    <rPh sb="38" eb="41">
      <t>ジュウギョウシャ</t>
    </rPh>
    <rPh sb="41" eb="43">
      <t>ヨウセイ</t>
    </rPh>
    <rPh sb="43" eb="45">
      <t>ケンシュウ</t>
    </rPh>
    <rPh sb="46" eb="47">
      <t>キュウ</t>
    </rPh>
    <rPh sb="47" eb="49">
      <t>カテイ</t>
    </rPh>
    <rPh sb="49" eb="52">
      <t>シュウリョウシャ</t>
    </rPh>
    <rPh sb="53" eb="55">
      <t>キンム</t>
    </rPh>
    <rPh sb="55" eb="57">
      <t>ジカン</t>
    </rPh>
    <rPh sb="58" eb="60">
      <t>ゴウケイ</t>
    </rPh>
    <phoneticPr fontId="19"/>
  </si>
  <si>
    <t>障害支援区分５以上である者等の占める割合</t>
    <rPh sb="0" eb="2">
      <t>ショウガイ</t>
    </rPh>
    <rPh sb="2" eb="4">
      <t>シエン</t>
    </rPh>
    <rPh sb="4" eb="6">
      <t>クブン</t>
    </rPh>
    <rPh sb="7" eb="9">
      <t>イジョウ</t>
    </rPh>
    <rPh sb="12" eb="13">
      <t>モノ</t>
    </rPh>
    <rPh sb="13" eb="14">
      <t>トウ</t>
    </rPh>
    <rPh sb="15" eb="16">
      <t>シ</t>
    </rPh>
    <rPh sb="18" eb="20">
      <t>ワリアイ</t>
    </rPh>
    <phoneticPr fontId="19"/>
  </si>
  <si>
    <t>（２）（１）のうち盲ろう者向け通訳・介助員で、同行援護従業者の要件を満たしている者による勤務時間の合計</t>
    <rPh sb="9" eb="10">
      <t>モウ</t>
    </rPh>
    <rPh sb="12" eb="13">
      <t>シャ</t>
    </rPh>
    <rPh sb="13" eb="14">
      <t>ム</t>
    </rPh>
    <rPh sb="15" eb="17">
      <t>ツウヤク</t>
    </rPh>
    <rPh sb="18" eb="20">
      <t>カイジョ</t>
    </rPh>
    <rPh sb="20" eb="21">
      <t>イン</t>
    </rPh>
    <rPh sb="23" eb="25">
      <t>ドウコウ</t>
    </rPh>
    <rPh sb="25" eb="27">
      <t>エンゴ</t>
    </rPh>
    <rPh sb="27" eb="30">
      <t>ジュウギョウシャ</t>
    </rPh>
    <rPh sb="31" eb="33">
      <t>ヨウケン</t>
    </rPh>
    <rPh sb="34" eb="35">
      <t>ミ</t>
    </rPh>
    <rPh sb="40" eb="41">
      <t>モノ</t>
    </rPh>
    <rPh sb="44" eb="46">
      <t>キンム</t>
    </rPh>
    <rPh sb="46" eb="48">
      <t>ジカン</t>
    </rPh>
    <rPh sb="49" eb="51">
      <t>ゴウケイ</t>
    </rPh>
    <phoneticPr fontId="19"/>
  </si>
  <si>
    <t>盲ろう者向け通訳・介助員で、同行援護従業者の要件を満たしている者の総数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4" eb="16">
      <t>ドウコウ</t>
    </rPh>
    <rPh sb="16" eb="18">
      <t>エンゴ</t>
    </rPh>
    <rPh sb="18" eb="21">
      <t>ジュウギョウシャ</t>
    </rPh>
    <rPh sb="22" eb="24">
      <t>ヨウケン</t>
    </rPh>
    <rPh sb="25" eb="26">
      <t>ミ</t>
    </rPh>
    <rPh sb="31" eb="32">
      <t>モノ</t>
    </rPh>
    <rPh sb="33" eb="35">
      <t>ソウスウ</t>
    </rPh>
    <phoneticPr fontId="19"/>
  </si>
  <si>
    <t>（c)　÷　①</t>
    <phoneticPr fontId="19"/>
  </si>
  <si>
    <t>↑</t>
    <phoneticPr fontId="19"/>
  </si>
  <si>
    <t>２０％以上で要件該当</t>
    <phoneticPr fontId="19"/>
  </si>
  <si>
    <r>
      <t>・・・(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)</t>
    </r>
    <phoneticPr fontId="19"/>
  </si>
  <si>
    <t>「特定事業所加算に係る届出書」中、〔人材要件〕－①－(5)、(6)　関連</t>
    <rPh sb="1" eb="3">
      <t>トクテイ</t>
    </rPh>
    <rPh sb="3" eb="6">
      <t>ジギョウショ</t>
    </rPh>
    <rPh sb="6" eb="8">
      <t>カサン</t>
    </rPh>
    <rPh sb="9" eb="10">
      <t>カカ</t>
    </rPh>
    <rPh sb="11" eb="14">
      <t>トドケデショ</t>
    </rPh>
    <rPh sb="15" eb="16">
      <t>チュウ</t>
    </rPh>
    <rPh sb="18" eb="20">
      <t>ジンザイ</t>
    </rPh>
    <rPh sb="20" eb="22">
      <t>ヨウケン</t>
    </rPh>
    <rPh sb="34" eb="36">
      <t>カンレン</t>
    </rPh>
    <phoneticPr fontId="19"/>
  </si>
  <si>
    <r>
      <t xml:space="preserve">←３０％以上なら要件該当
</t>
    </r>
    <r>
      <rPr>
        <b/>
        <sz val="12"/>
        <color theme="1"/>
        <rFont val="ＭＳ Ｐゴシック"/>
        <family val="3"/>
        <charset val="128"/>
      </rPr>
      <t>（重度訪問介護は５０％以上）</t>
    </r>
    <rPh sb="4" eb="6">
      <t>イジョウ</t>
    </rPh>
    <rPh sb="8" eb="10">
      <t>ヨウケン</t>
    </rPh>
    <rPh sb="10" eb="12">
      <t>ガイトウ</t>
    </rPh>
    <rPh sb="14" eb="16">
      <t>ジュウド</t>
    </rPh>
    <rPh sb="16" eb="18">
      <t>ホウモン</t>
    </rPh>
    <rPh sb="18" eb="20">
      <t>カイゴ</t>
    </rPh>
    <rPh sb="24" eb="26">
      <t>イジョウ</t>
    </rPh>
    <phoneticPr fontId="19"/>
  </si>
  <si>
    <t>（単位　回 又は 時間）</t>
    <rPh sb="1" eb="3">
      <t>タンイ</t>
    </rPh>
    <rPh sb="4" eb="5">
      <t>カイ</t>
    </rPh>
    <rPh sb="6" eb="7">
      <t>マタ</t>
    </rPh>
    <rPh sb="9" eb="11">
      <t>ジカン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</si>
</sst>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.00_ "/>
    <numFmt numFmtId="178" formatCode="0.00_);[Red]\(0.00\)"/>
    <numFmt numFmtId="179" formatCode="0.00_ "/>
    <numFmt numFmtId="180" formatCode="0.0_ 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14">
    <xf numFmtId="0" fontId="0" fillId="0" borderId="0" xfId="0"/>
    <xf numFmtId="0" fontId="20" fillId="0" borderId="0" xfId="0" applyFont="1" applyAlignment="1">
      <alignment vertical="center"/>
    </xf>
    <xf numFmtId="177" fontId="20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/>
    </xf>
    <xf numFmtId="179" fontId="20" fillId="0" borderId="0" xfId="0" applyNumberFormat="1" applyFont="1" applyAlignment="1">
      <alignment vertical="center"/>
    </xf>
    <xf numFmtId="0" fontId="21" fillId="0" borderId="0" xfId="41" applyFont="1">
      <alignment vertical="center"/>
    </xf>
    <xf numFmtId="0" fontId="20" fillId="0" borderId="0" xfId="41" applyFont="1">
      <alignment vertical="center"/>
    </xf>
    <xf numFmtId="0" fontId="6" fillId="0" borderId="0" xfId="41">
      <alignment vertical="center"/>
    </xf>
    <xf numFmtId="0" fontId="6" fillId="0" borderId="10" xfId="41" applyFill="1" applyBorder="1" applyAlignment="1">
      <alignment horizontal="center" vertical="center"/>
    </xf>
    <xf numFmtId="0" fontId="6" fillId="0" borderId="11" xfId="41" applyFill="1" applyBorder="1" applyAlignment="1">
      <alignment horizontal="center" vertical="center"/>
    </xf>
    <xf numFmtId="0" fontId="6" fillId="24" borderId="12" xfId="41" applyFill="1" applyBorder="1">
      <alignment vertical="center"/>
    </xf>
    <xf numFmtId="0" fontId="22" fillId="24" borderId="12" xfId="41" applyFont="1" applyFill="1" applyBorder="1" applyAlignment="1">
      <alignment horizontal="left" vertical="center" wrapText="1"/>
    </xf>
    <xf numFmtId="0" fontId="6" fillId="0" borderId="13" xfId="41" applyFill="1" applyBorder="1">
      <alignment vertical="center"/>
    </xf>
    <xf numFmtId="0" fontId="6" fillId="24" borderId="14" xfId="41" applyFill="1" applyBorder="1">
      <alignment vertical="center"/>
    </xf>
    <xf numFmtId="180" fontId="6" fillId="24" borderId="12" xfId="41" applyNumberFormat="1" applyFill="1" applyBorder="1" applyAlignment="1">
      <alignment vertical="center" wrapText="1"/>
    </xf>
    <xf numFmtId="0" fontId="22" fillId="0" borderId="0" xfId="41" applyFont="1" applyFill="1" applyBorder="1" applyAlignment="1">
      <alignment vertical="center" wrapText="1"/>
    </xf>
    <xf numFmtId="0" fontId="6" fillId="0" borderId="0" xfId="41" applyFill="1" applyBorder="1">
      <alignment vertical="center"/>
    </xf>
    <xf numFmtId="0" fontId="6" fillId="0" borderId="0" xfId="41" applyBorder="1">
      <alignment vertical="center"/>
    </xf>
    <xf numFmtId="0" fontId="6" fillId="0" borderId="0" xfId="41" applyFill="1" applyBorder="1" applyAlignment="1">
      <alignment vertical="center" wrapText="1"/>
    </xf>
    <xf numFmtId="0" fontId="6" fillId="0" borderId="0" xfId="41" applyFill="1">
      <alignment vertical="center"/>
    </xf>
    <xf numFmtId="0" fontId="23" fillId="0" borderId="0" xfId="41" applyFont="1" applyFill="1" applyBorder="1" applyAlignment="1">
      <alignment vertical="center"/>
    </xf>
    <xf numFmtId="0" fontId="23" fillId="0" borderId="0" xfId="41" applyFont="1" applyFill="1">
      <alignment vertical="center"/>
    </xf>
    <xf numFmtId="0" fontId="6" fillId="0" borderId="0" xfId="41" applyFill="1" applyAlignment="1">
      <alignment horizontal="center" vertical="center"/>
    </xf>
    <xf numFmtId="0" fontId="6" fillId="0" borderId="0" xfId="41" applyAlignment="1">
      <alignment horizontal="center" vertical="center"/>
    </xf>
    <xf numFmtId="0" fontId="6" fillId="24" borderId="0" xfId="41" applyFill="1" applyBorder="1" applyAlignment="1">
      <alignment horizontal="right" vertical="center"/>
    </xf>
    <xf numFmtId="0" fontId="6" fillId="0" borderId="0" xfId="41" applyFont="1">
      <alignment vertical="center"/>
    </xf>
    <xf numFmtId="0" fontId="6" fillId="0" borderId="12" xfId="41" applyFill="1" applyBorder="1">
      <alignment vertical="center"/>
    </xf>
    <xf numFmtId="0" fontId="22" fillId="0" borderId="14" xfId="41" applyFont="1" applyFill="1" applyBorder="1" applyAlignment="1">
      <alignment horizontal="left" vertical="center" wrapText="1"/>
    </xf>
    <xf numFmtId="0" fontId="6" fillId="0" borderId="15" xfId="41" applyFill="1" applyBorder="1">
      <alignment vertical="center"/>
    </xf>
    <xf numFmtId="180" fontId="6" fillId="0" borderId="12" xfId="41" applyNumberFormat="1" applyFill="1" applyBorder="1">
      <alignment vertical="center"/>
    </xf>
    <xf numFmtId="0" fontId="6" fillId="0" borderId="0" xfId="41" applyFont="1" applyFill="1">
      <alignment vertical="center"/>
    </xf>
    <xf numFmtId="0" fontId="23" fillId="0" borderId="0" xfId="41" applyFont="1" applyFill="1" applyBorder="1" applyAlignment="1">
      <alignment horizontal="right" vertical="center"/>
    </xf>
    <xf numFmtId="0" fontId="6" fillId="0" borderId="0" xfId="41" applyFont="1" applyFill="1" applyAlignment="1">
      <alignment vertical="center"/>
    </xf>
    <xf numFmtId="0" fontId="6" fillId="0" borderId="16" xfId="41" applyFill="1" applyBorder="1">
      <alignment vertical="center"/>
    </xf>
    <xf numFmtId="0" fontId="23" fillId="0" borderId="16" xfId="41" applyFont="1" applyFill="1" applyBorder="1" applyAlignment="1">
      <alignment horizontal="left" vertical="center"/>
    </xf>
    <xf numFmtId="0" fontId="6" fillId="0" borderId="16" xfId="41" applyBorder="1">
      <alignment vertical="center"/>
    </xf>
    <xf numFmtId="179" fontId="22" fillId="0" borderId="0" xfId="0" applyNumberFormat="1" applyFont="1" applyAlignment="1">
      <alignment horizontal="center" vertical="center"/>
    </xf>
    <xf numFmtId="0" fontId="23" fillId="25" borderId="0" xfId="41" applyFont="1" applyFill="1" applyAlignment="1">
      <alignment vertical="top"/>
    </xf>
    <xf numFmtId="0" fontId="6" fillId="25" borderId="0" xfId="41" applyFill="1">
      <alignment vertical="center"/>
    </xf>
    <xf numFmtId="0" fontId="23" fillId="25" borderId="16" xfId="41" applyFont="1" applyFill="1" applyBorder="1" applyAlignment="1">
      <alignment vertical="top"/>
    </xf>
    <xf numFmtId="0" fontId="6" fillId="25" borderId="16" xfId="41" applyFill="1" applyBorder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41" applyFont="1" applyFill="1" applyBorder="1" applyAlignment="1">
      <alignment horizontal="left" vertical="top"/>
    </xf>
    <xf numFmtId="0" fontId="6" fillId="0" borderId="13" xfId="41" applyFont="1" applyFill="1" applyBorder="1">
      <alignment vertical="center"/>
    </xf>
    <xf numFmtId="0" fontId="6" fillId="0" borderId="0" xfId="41" applyFont="1" applyFill="1" applyBorder="1">
      <alignment vertical="center"/>
    </xf>
    <xf numFmtId="0" fontId="6" fillId="0" borderId="16" xfId="41" applyFont="1" applyBorder="1">
      <alignment vertical="center"/>
    </xf>
    <xf numFmtId="0" fontId="23" fillId="0" borderId="0" xfId="0" applyFont="1" applyAlignment="1">
      <alignment vertical="center" shrinkToFit="1"/>
    </xf>
    <xf numFmtId="0" fontId="23" fillId="0" borderId="0" xfId="41" applyFont="1" applyFill="1" applyBorder="1" applyAlignment="1">
      <alignment horizontal="left" vertical="center"/>
    </xf>
    <xf numFmtId="0" fontId="6" fillId="0" borderId="0" xfId="41" applyFill="1" applyBorder="1" applyAlignment="1">
      <alignment horizontal="center" vertical="center"/>
    </xf>
    <xf numFmtId="0" fontId="6" fillId="0" borderId="0" xfId="41" applyFill="1" applyBorder="1" applyAlignment="1">
      <alignment horizontal="center"/>
    </xf>
    <xf numFmtId="0" fontId="6" fillId="0" borderId="0" xfId="41" applyFill="1" applyBorder="1" applyAlignment="1">
      <alignment horizontal="right" vertical="center"/>
    </xf>
    <xf numFmtId="0" fontId="6" fillId="0" borderId="0" xfId="41" applyBorder="1" applyAlignment="1">
      <alignment horizontal="center" vertical="center"/>
    </xf>
    <xf numFmtId="0" fontId="6" fillId="0" borderId="0" xfId="41" applyBorder="1" applyAlignment="1">
      <alignment horizontal="center"/>
    </xf>
    <xf numFmtId="0" fontId="23" fillId="0" borderId="0" xfId="41" applyFont="1" applyFill="1" applyBorder="1" applyAlignment="1">
      <alignment horizontal="left" vertical="center"/>
    </xf>
    <xf numFmtId="0" fontId="6" fillId="0" borderId="0" xfId="41" applyFill="1" applyBorder="1" applyAlignment="1">
      <alignment horizontal="center"/>
    </xf>
    <xf numFmtId="0" fontId="6" fillId="0" borderId="0" xfId="41" applyFill="1" applyBorder="1" applyAlignment="1">
      <alignment horizontal="center" vertical="center"/>
    </xf>
    <xf numFmtId="0" fontId="6" fillId="0" borderId="0" xfId="4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41" applyFont="1" applyFill="1" applyBorder="1" applyAlignment="1">
      <alignment horizontal="right" vertical="center"/>
    </xf>
    <xf numFmtId="0" fontId="29" fillId="0" borderId="13" xfId="41" applyFont="1" applyFill="1" applyBorder="1">
      <alignment vertical="center"/>
    </xf>
    <xf numFmtId="0" fontId="29" fillId="24" borderId="14" xfId="41" applyFont="1" applyFill="1" applyBorder="1">
      <alignment vertical="center"/>
    </xf>
    <xf numFmtId="180" fontId="29" fillId="24" borderId="12" xfId="41" applyNumberFormat="1" applyFont="1" applyFill="1" applyBorder="1" applyAlignment="1">
      <alignment vertical="center" wrapText="1"/>
    </xf>
    <xf numFmtId="0" fontId="29" fillId="0" borderId="0" xfId="41" applyFont="1">
      <alignment vertical="center"/>
    </xf>
    <xf numFmtId="0" fontId="0" fillId="0" borderId="0" xfId="0" applyFill="1" applyBorder="1" applyAlignment="1">
      <alignment vertical="center"/>
    </xf>
    <xf numFmtId="0" fontId="6" fillId="0" borderId="0" xfId="41" applyFill="1" applyAlignment="1">
      <alignment horizontal="center"/>
    </xf>
    <xf numFmtId="0" fontId="24" fillId="0" borderId="0" xfId="41" applyFont="1" applyFill="1" applyBorder="1" applyAlignment="1">
      <alignment vertical="center" wrapText="1"/>
    </xf>
    <xf numFmtId="0" fontId="28" fillId="0" borderId="0" xfId="41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center"/>
    </xf>
    <xf numFmtId="0" fontId="29" fillId="0" borderId="0" xfId="41" applyFont="1" applyFill="1" applyAlignment="1">
      <alignment horizontal="center"/>
    </xf>
    <xf numFmtId="0" fontId="0" fillId="0" borderId="0" xfId="41" applyFont="1">
      <alignment vertical="center"/>
    </xf>
    <xf numFmtId="180" fontId="23" fillId="0" borderId="0" xfId="41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2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6" fillId="0" borderId="18" xfId="41" applyBorder="1" applyAlignment="1">
      <alignment horizontal="right" vertical="center"/>
    </xf>
    <xf numFmtId="0" fontId="6" fillId="0" borderId="19" xfId="41" applyFill="1" applyBorder="1" applyAlignment="1">
      <alignment horizontal="center" vertical="center"/>
    </xf>
    <xf numFmtId="0" fontId="6" fillId="0" borderId="17" xfId="41" applyFill="1" applyBorder="1" applyAlignment="1">
      <alignment horizontal="center" vertical="center"/>
    </xf>
    <xf numFmtId="0" fontId="6" fillId="0" borderId="14" xfId="41" applyFill="1" applyBorder="1" applyAlignment="1">
      <alignment horizontal="center" vertical="center"/>
    </xf>
    <xf numFmtId="0" fontId="22" fillId="0" borderId="12" xfId="41" applyFont="1" applyFill="1" applyBorder="1" applyAlignment="1">
      <alignment vertical="center" wrapText="1"/>
    </xf>
    <xf numFmtId="0" fontId="22" fillId="0" borderId="19" xfId="41" applyFont="1" applyFill="1" applyBorder="1" applyAlignment="1">
      <alignment vertical="center" wrapText="1"/>
    </xf>
    <xf numFmtId="0" fontId="23" fillId="0" borderId="0" xfId="41" applyFont="1" applyFill="1" applyBorder="1" applyAlignment="1">
      <alignment horizontal="center" vertical="center"/>
    </xf>
    <xf numFmtId="176" fontId="23" fillId="0" borderId="25" xfId="41" applyNumberFormat="1" applyFont="1" applyFill="1" applyBorder="1" applyAlignment="1">
      <alignment horizontal="center" vertical="center"/>
    </xf>
    <xf numFmtId="176" fontId="23" fillId="0" borderId="26" xfId="41" applyNumberFormat="1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horizontal="left" vertical="center"/>
    </xf>
    <xf numFmtId="0" fontId="6" fillId="0" borderId="0" xfId="41" applyFill="1" applyBorder="1" applyAlignment="1">
      <alignment horizontal="right" vertical="center"/>
    </xf>
    <xf numFmtId="0" fontId="23" fillId="0" borderId="0" xfId="41" applyFont="1" applyFill="1" applyBorder="1" applyAlignment="1">
      <alignment horizontal="left" vertical="center" wrapText="1"/>
    </xf>
    <xf numFmtId="0" fontId="23" fillId="0" borderId="28" xfId="41" applyFont="1" applyFill="1" applyBorder="1" applyAlignment="1">
      <alignment horizontal="left" vertical="center" wrapText="1"/>
    </xf>
    <xf numFmtId="180" fontId="6" fillId="0" borderId="21" xfId="41" applyNumberFormat="1" applyFill="1" applyBorder="1" applyAlignment="1">
      <alignment horizontal="right" vertical="center"/>
    </xf>
    <xf numFmtId="180" fontId="6" fillId="0" borderId="22" xfId="41" applyNumberFormat="1" applyFill="1" applyBorder="1" applyAlignment="1">
      <alignment horizontal="right" vertical="center"/>
    </xf>
    <xf numFmtId="180" fontId="6" fillId="0" borderId="23" xfId="41" applyNumberFormat="1" applyFill="1" applyBorder="1" applyAlignment="1">
      <alignment horizontal="right" vertical="center"/>
    </xf>
    <xf numFmtId="180" fontId="6" fillId="0" borderId="24" xfId="41" applyNumberFormat="1" applyFill="1" applyBorder="1" applyAlignment="1">
      <alignment horizontal="right" vertical="center"/>
    </xf>
    <xf numFmtId="0" fontId="6" fillId="0" borderId="0" xfId="41" applyFill="1" applyBorder="1" applyAlignment="1">
      <alignment horizontal="center"/>
    </xf>
    <xf numFmtId="0" fontId="6" fillId="0" borderId="0" xfId="41" applyFill="1" applyBorder="1" applyAlignment="1">
      <alignment horizontal="center" vertical="center"/>
    </xf>
    <xf numFmtId="0" fontId="24" fillId="0" borderId="0" xfId="41" applyFont="1" applyFill="1" applyBorder="1" applyAlignment="1">
      <alignment horizontal="left" vertical="center"/>
    </xf>
    <xf numFmtId="180" fontId="23" fillId="0" borderId="21" xfId="41" applyNumberFormat="1" applyFont="1" applyFill="1" applyBorder="1" applyAlignment="1">
      <alignment horizontal="right"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0" fontId="24" fillId="0" borderId="0" xfId="4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27" xfId="41" applyBorder="1" applyAlignment="1">
      <alignment horizontal="right" vertical="center"/>
    </xf>
    <xf numFmtId="180" fontId="6" fillId="24" borderId="21" xfId="41" applyNumberFormat="1" applyFill="1" applyBorder="1" applyAlignment="1">
      <alignment horizontal="right" vertical="center"/>
    </xf>
    <xf numFmtId="180" fontId="6" fillId="24" borderId="22" xfId="41" applyNumberFormat="1" applyFill="1" applyBorder="1" applyAlignment="1">
      <alignment horizontal="right" vertical="center"/>
    </xf>
    <xf numFmtId="180" fontId="6" fillId="24" borderId="23" xfId="41" applyNumberFormat="1" applyFill="1" applyBorder="1" applyAlignment="1">
      <alignment horizontal="right" vertical="center"/>
    </xf>
    <xf numFmtId="180" fontId="6" fillId="24" borderId="24" xfId="41" applyNumberFormat="1" applyFill="1" applyBorder="1" applyAlignment="1">
      <alignment horizontal="right" vertical="center"/>
    </xf>
    <xf numFmtId="0" fontId="6" fillId="0" borderId="20" xfId="41" applyBorder="1" applyAlignment="1">
      <alignment horizontal="center"/>
    </xf>
    <xf numFmtId="0" fontId="6" fillId="0" borderId="0" xfId="41" applyBorder="1" applyAlignment="1">
      <alignment horizontal="center" vertical="center"/>
    </xf>
    <xf numFmtId="0" fontId="6" fillId="0" borderId="0" xfId="41" applyFont="1" applyBorder="1" applyAlignment="1">
      <alignment horizontal="center" vertical="center"/>
    </xf>
    <xf numFmtId="180" fontId="23" fillId="0" borderId="0" xfId="41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3" fillId="0" borderId="0" xfId="41" applyFont="1" applyFill="1" applyBorder="1" applyAlignment="1">
      <alignment horizontal="left" vertical="center" shrinkToFit="1"/>
    </xf>
    <xf numFmtId="0" fontId="23" fillId="0" borderId="28" xfId="41" applyFont="1" applyFill="1" applyBorder="1" applyAlignment="1">
      <alignment horizontal="left" vertical="center" shrinkToFit="1"/>
    </xf>
    <xf numFmtId="0" fontId="6" fillId="0" borderId="0" xfId="41" applyFont="1" applyBorder="1" applyAlignment="1">
      <alignment horizontal="center"/>
    </xf>
    <xf numFmtId="0" fontId="6" fillId="0" borderId="0" xfId="41" applyBorder="1" applyAlignment="1">
      <alignment horizontal="center"/>
    </xf>
    <xf numFmtId="0" fontId="23" fillId="25" borderId="0" xfId="41" applyFont="1" applyFill="1" applyBorder="1" applyAlignment="1">
      <alignment horizontal="left" vertical="center"/>
    </xf>
    <xf numFmtId="0" fontId="23" fillId="25" borderId="0" xfId="0" applyFont="1" applyFill="1" applyAlignment="1">
      <alignment vertical="center"/>
    </xf>
    <xf numFmtId="0" fontId="6" fillId="0" borderId="19" xfId="41" applyFont="1" applyFill="1" applyBorder="1" applyAlignment="1">
      <alignment horizontal="center" vertical="center"/>
    </xf>
    <xf numFmtId="0" fontId="6" fillId="0" borderId="17" xfId="41" applyFont="1" applyFill="1" applyBorder="1" applyAlignment="1">
      <alignment horizontal="center" vertical="center"/>
    </xf>
    <xf numFmtId="0" fontId="6" fillId="0" borderId="14" xfId="4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12" xfId="41" applyFont="1" applyFill="1" applyBorder="1" applyAlignment="1">
      <alignment vertical="center" wrapText="1"/>
    </xf>
    <xf numFmtId="0" fontId="27" fillId="0" borderId="19" xfId="41" applyFont="1" applyFill="1" applyBorder="1" applyAlignment="1">
      <alignment vertical="center" wrapText="1"/>
    </xf>
    <xf numFmtId="180" fontId="23" fillId="0" borderId="25" xfId="41" applyNumberFormat="1" applyFont="1" applyFill="1" applyBorder="1" applyAlignment="1">
      <alignment horizontal="center" vertical="center"/>
    </xf>
    <xf numFmtId="180" fontId="23" fillId="0" borderId="26" xfId="41" applyNumberFormat="1" applyFont="1" applyFill="1" applyBorder="1" applyAlignment="1">
      <alignment horizontal="center" vertical="center"/>
    </xf>
    <xf numFmtId="0" fontId="30" fillId="0" borderId="0" xfId="41" applyFont="1" applyFill="1" applyBorder="1" applyAlignment="1">
      <alignment horizontal="left" vertical="center" wrapText="1"/>
    </xf>
    <xf numFmtId="180" fontId="28" fillId="0" borderId="25" xfId="41" applyNumberFormat="1" applyFont="1" applyFill="1" applyBorder="1" applyAlignment="1">
      <alignment horizontal="right" vertical="center"/>
    </xf>
    <xf numFmtId="180" fontId="28" fillId="0" borderId="26" xfId="41" applyNumberFormat="1" applyFont="1" applyFill="1" applyBorder="1" applyAlignment="1">
      <alignment horizontal="right" vertical="center"/>
    </xf>
    <xf numFmtId="0" fontId="28" fillId="25" borderId="0" xfId="41" applyFont="1" applyFill="1" applyAlignment="1">
      <alignment horizontal="left" vertical="top"/>
    </xf>
    <xf numFmtId="0" fontId="28" fillId="0" borderId="0" xfId="41" applyFont="1" applyFill="1" applyBorder="1" applyAlignment="1">
      <alignment horizontal="left" vertical="center" wrapText="1"/>
    </xf>
    <xf numFmtId="0" fontId="28" fillId="0" borderId="28" xfId="41" applyFont="1" applyFill="1" applyBorder="1" applyAlignment="1">
      <alignment horizontal="left" vertical="center" wrapText="1"/>
    </xf>
    <xf numFmtId="180" fontId="29" fillId="0" borderId="21" xfId="41" applyNumberFormat="1" applyFont="1" applyFill="1" applyBorder="1" applyAlignment="1">
      <alignment horizontal="right" vertical="center"/>
    </xf>
    <xf numFmtId="180" fontId="29" fillId="0" borderId="22" xfId="41" applyNumberFormat="1" applyFont="1" applyFill="1" applyBorder="1" applyAlignment="1">
      <alignment horizontal="right" vertical="center"/>
    </xf>
    <xf numFmtId="180" fontId="29" fillId="0" borderId="23" xfId="41" applyNumberFormat="1" applyFont="1" applyFill="1" applyBorder="1" applyAlignment="1">
      <alignment horizontal="right" vertical="center"/>
    </xf>
    <xf numFmtId="180" fontId="29" fillId="0" borderId="24" xfId="41" applyNumberFormat="1" applyFont="1" applyFill="1" applyBorder="1" applyAlignment="1">
      <alignment horizontal="right" vertical="center"/>
    </xf>
    <xf numFmtId="0" fontId="29" fillId="0" borderId="0" xfId="41" applyFont="1" applyFill="1" applyBorder="1" applyAlignment="1">
      <alignment horizontal="center"/>
    </xf>
    <xf numFmtId="0" fontId="29" fillId="0" borderId="0" xfId="41" applyFont="1" applyFill="1" applyBorder="1" applyAlignment="1">
      <alignment horizontal="center" vertical="center"/>
    </xf>
    <xf numFmtId="0" fontId="28" fillId="0" borderId="0" xfId="41" applyFont="1" applyFill="1" applyBorder="1" applyAlignment="1">
      <alignment horizontal="left" vertical="center"/>
    </xf>
    <xf numFmtId="0" fontId="31" fillId="0" borderId="12" xfId="41" applyFont="1" applyFill="1" applyBorder="1" applyAlignment="1">
      <alignment vertical="center" wrapText="1"/>
    </xf>
    <xf numFmtId="0" fontId="31" fillId="0" borderId="19" xfId="4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77" fontId="33" fillId="0" borderId="0" xfId="0" applyNumberFormat="1" applyFont="1" applyAlignment="1">
      <alignment vertical="center"/>
    </xf>
    <xf numFmtId="178" fontId="33" fillId="0" borderId="0" xfId="0" applyNumberFormat="1" applyFont="1" applyAlignment="1">
      <alignment vertical="center"/>
    </xf>
    <xf numFmtId="178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178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79" fontId="31" fillId="0" borderId="0" xfId="0" applyNumberFormat="1" applyFont="1" applyAlignment="1">
      <alignment horizontal="center" vertical="center"/>
    </xf>
    <xf numFmtId="179" fontId="33" fillId="0" borderId="0" xfId="0" applyNumberFormat="1" applyFont="1" applyAlignment="1">
      <alignment vertical="center"/>
    </xf>
    <xf numFmtId="0" fontId="32" fillId="0" borderId="0" xfId="41" applyFont="1">
      <alignment vertical="center"/>
    </xf>
    <xf numFmtId="0" fontId="33" fillId="0" borderId="0" xfId="41" applyFont="1">
      <alignment vertical="center"/>
    </xf>
    <xf numFmtId="0" fontId="36" fillId="0" borderId="0" xfId="41" applyFont="1">
      <alignment vertical="center"/>
    </xf>
    <xf numFmtId="0" fontId="34" fillId="0" borderId="0" xfId="41" applyFont="1">
      <alignment vertical="center"/>
    </xf>
    <xf numFmtId="0" fontId="36" fillId="0" borderId="18" xfId="41" applyFont="1" applyBorder="1" applyAlignment="1">
      <alignment horizontal="right" vertical="center"/>
    </xf>
    <xf numFmtId="0" fontId="36" fillId="0" borderId="19" xfId="41" applyFont="1" applyFill="1" applyBorder="1" applyAlignment="1">
      <alignment horizontal="center" vertical="center"/>
    </xf>
    <xf numFmtId="0" fontId="36" fillId="0" borderId="17" xfId="41" applyFont="1" applyFill="1" applyBorder="1" applyAlignment="1">
      <alignment horizontal="center" vertical="center"/>
    </xf>
    <xf numFmtId="0" fontId="36" fillId="0" borderId="14" xfId="41" applyFont="1" applyFill="1" applyBorder="1" applyAlignment="1">
      <alignment horizontal="center" vertical="center"/>
    </xf>
    <xf numFmtId="0" fontId="36" fillId="0" borderId="10" xfId="41" applyFont="1" applyFill="1" applyBorder="1" applyAlignment="1">
      <alignment horizontal="center" vertical="center"/>
    </xf>
    <xf numFmtId="0" fontId="36" fillId="0" borderId="11" xfId="41" applyFont="1" applyFill="1" applyBorder="1" applyAlignment="1">
      <alignment horizontal="center" vertical="center"/>
    </xf>
    <xf numFmtId="0" fontId="36" fillId="24" borderId="12" xfId="41" applyFont="1" applyFill="1" applyBorder="1">
      <alignment vertical="center"/>
    </xf>
    <xf numFmtId="0" fontId="31" fillId="24" borderId="12" xfId="41" applyFont="1" applyFill="1" applyBorder="1" applyAlignment="1">
      <alignment horizontal="left" vertical="center" wrapText="1"/>
    </xf>
    <xf numFmtId="0" fontId="36" fillId="0" borderId="13" xfId="41" applyFont="1" applyFill="1" applyBorder="1">
      <alignment vertical="center"/>
    </xf>
    <xf numFmtId="0" fontId="36" fillId="24" borderId="14" xfId="41" applyFont="1" applyFill="1" applyBorder="1">
      <alignment vertical="center"/>
    </xf>
    <xf numFmtId="180" fontId="36" fillId="24" borderId="12" xfId="41" applyNumberFormat="1" applyFont="1" applyFill="1" applyBorder="1" applyAlignment="1">
      <alignment vertical="center" wrapText="1"/>
    </xf>
    <xf numFmtId="0" fontId="31" fillId="0" borderId="0" xfId="41" applyFont="1" applyFill="1" applyBorder="1" applyAlignment="1">
      <alignment vertical="center"/>
    </xf>
    <xf numFmtId="0" fontId="31" fillId="0" borderId="0" xfId="41" applyFont="1" applyFill="1" applyBorder="1" applyAlignment="1">
      <alignment vertical="center" wrapText="1"/>
    </xf>
    <xf numFmtId="0" fontId="36" fillId="0" borderId="0" xfId="41" applyFont="1" applyFill="1" applyBorder="1">
      <alignment vertical="center"/>
    </xf>
    <xf numFmtId="0" fontId="36" fillId="0" borderId="0" xfId="41" applyFont="1" applyBorder="1">
      <alignment vertical="center"/>
    </xf>
    <xf numFmtId="0" fontId="36" fillId="0" borderId="0" xfId="41" applyFont="1" applyFill="1" applyBorder="1" applyAlignment="1">
      <alignment vertical="center" wrapText="1"/>
    </xf>
    <xf numFmtId="0" fontId="34" fillId="0" borderId="0" xfId="41" applyFont="1" applyFill="1" applyBorder="1" applyAlignment="1">
      <alignment horizontal="left" vertical="center"/>
    </xf>
    <xf numFmtId="0" fontId="36" fillId="0" borderId="0" xfId="41" applyFont="1" applyFill="1" applyBorder="1" applyAlignment="1">
      <alignment horizontal="right" vertical="center"/>
    </xf>
    <xf numFmtId="0" fontId="36" fillId="0" borderId="0" xfId="41" applyFont="1" applyFill="1">
      <alignment vertical="center"/>
    </xf>
    <xf numFmtId="0" fontId="36" fillId="0" borderId="0" xfId="41" applyFont="1" applyFill="1" applyAlignment="1">
      <alignment horizontal="center" vertical="center"/>
    </xf>
    <xf numFmtId="0" fontId="34" fillId="0" borderId="0" xfId="41" applyFont="1" applyFill="1" applyBorder="1" applyAlignment="1">
      <alignment horizontal="left" vertical="center" wrapText="1"/>
    </xf>
    <xf numFmtId="0" fontId="34" fillId="0" borderId="28" xfId="41" applyFont="1" applyFill="1" applyBorder="1" applyAlignment="1">
      <alignment horizontal="left" vertical="center" wrapText="1"/>
    </xf>
    <xf numFmtId="180" fontId="36" fillId="24" borderId="21" xfId="41" applyNumberFormat="1" applyFont="1" applyFill="1" applyBorder="1" applyAlignment="1">
      <alignment horizontal="right" vertical="center"/>
    </xf>
    <xf numFmtId="180" fontId="36" fillId="24" borderId="22" xfId="41" applyNumberFormat="1" applyFont="1" applyFill="1" applyBorder="1" applyAlignment="1">
      <alignment horizontal="right" vertical="center"/>
    </xf>
    <xf numFmtId="0" fontId="36" fillId="0" borderId="0" xfId="41" applyFont="1" applyBorder="1" applyAlignment="1">
      <alignment horizontal="center"/>
    </xf>
    <xf numFmtId="0" fontId="34" fillId="25" borderId="0" xfId="41" applyFont="1" applyFill="1" applyBorder="1" applyAlignment="1">
      <alignment horizontal="left" vertical="center" wrapText="1"/>
    </xf>
    <xf numFmtId="0" fontId="34" fillId="25" borderId="0" xfId="0" applyFont="1" applyFill="1" applyBorder="1" applyAlignment="1">
      <alignment vertical="center"/>
    </xf>
    <xf numFmtId="0" fontId="36" fillId="25" borderId="0" xfId="0" applyFont="1" applyFill="1" applyAlignment="1">
      <alignment vertical="center"/>
    </xf>
    <xf numFmtId="0" fontId="34" fillId="0" borderId="28" xfId="41" applyFont="1" applyFill="1" applyBorder="1" applyAlignment="1">
      <alignment horizontal="left" vertical="center"/>
    </xf>
    <xf numFmtId="180" fontId="36" fillId="24" borderId="23" xfId="41" applyNumberFormat="1" applyFont="1" applyFill="1" applyBorder="1" applyAlignment="1">
      <alignment horizontal="right" vertical="center"/>
    </xf>
    <xf numFmtId="180" fontId="36" fillId="24" borderId="24" xfId="41" applyNumberFormat="1" applyFont="1" applyFill="1" applyBorder="1" applyAlignment="1">
      <alignment horizontal="right" vertical="center"/>
    </xf>
    <xf numFmtId="0" fontId="34" fillId="0" borderId="0" xfId="41" applyFont="1" applyFill="1" applyBorder="1" applyAlignment="1">
      <alignment horizontal="left" vertical="center"/>
    </xf>
    <xf numFmtId="180" fontId="36" fillId="0" borderId="0" xfId="41" applyNumberFormat="1" applyFont="1" applyFill="1" applyBorder="1" applyAlignment="1">
      <alignment horizontal="right" vertical="center"/>
    </xf>
    <xf numFmtId="0" fontId="36" fillId="0" borderId="0" xfId="41" applyFont="1" applyBorder="1" applyAlignment="1">
      <alignment horizontal="center"/>
    </xf>
    <xf numFmtId="0" fontId="36" fillId="0" borderId="0" xfId="0" applyFont="1" applyBorder="1" applyAlignment="1">
      <alignment vertical="center"/>
    </xf>
    <xf numFmtId="0" fontId="34" fillId="0" borderId="16" xfId="41" applyFont="1" applyFill="1" applyBorder="1" applyAlignment="1">
      <alignment horizontal="left" vertical="center"/>
    </xf>
    <xf numFmtId="180" fontId="36" fillId="0" borderId="16" xfId="41" applyNumberFormat="1" applyFont="1" applyFill="1" applyBorder="1" applyAlignment="1">
      <alignment horizontal="right" vertical="center"/>
    </xf>
    <xf numFmtId="0" fontId="36" fillId="0" borderId="16" xfId="41" applyFont="1" applyBorder="1" applyAlignment="1">
      <alignment horizontal="center"/>
    </xf>
    <xf numFmtId="0" fontId="36" fillId="0" borderId="16" xfId="0" applyFont="1" applyBorder="1" applyAlignment="1">
      <alignment vertical="center"/>
    </xf>
    <xf numFmtId="0" fontId="36" fillId="0" borderId="16" xfId="41" applyFont="1" applyBorder="1">
      <alignment vertical="center"/>
    </xf>
    <xf numFmtId="0" fontId="36" fillId="0" borderId="0" xfId="0" applyFont="1" applyAlignment="1">
      <alignment vertical="center"/>
    </xf>
    <xf numFmtId="0" fontId="36" fillId="0" borderId="0" xfId="41" applyFont="1" applyFill="1" applyBorder="1" applyAlignment="1">
      <alignment horizontal="right" vertical="center"/>
    </xf>
    <xf numFmtId="0" fontId="36" fillId="0" borderId="0" xfId="41" applyFont="1" applyBorder="1" applyAlignment="1">
      <alignment horizontal="center" vertical="center"/>
    </xf>
    <xf numFmtId="0" fontId="36" fillId="0" borderId="0" xfId="41" applyFont="1" applyAlignment="1">
      <alignment horizontal="center" vertical="center"/>
    </xf>
    <xf numFmtId="0" fontId="36" fillId="0" borderId="18" xfId="41" applyFont="1" applyBorder="1" applyAlignment="1">
      <alignment horizontal="right" vertical="center"/>
    </xf>
    <xf numFmtId="0" fontId="36" fillId="0" borderId="0" xfId="41" applyFont="1" applyBorder="1" applyAlignment="1">
      <alignment horizontal="left" vertical="center"/>
    </xf>
    <xf numFmtId="0" fontId="36" fillId="0" borderId="10" xfId="41" applyFont="1" applyFill="1" applyBorder="1" applyAlignment="1">
      <alignment horizontal="right" vertical="center"/>
    </xf>
    <xf numFmtId="0" fontId="34" fillId="25" borderId="0" xfId="0" applyFont="1" applyFill="1" applyAlignment="1">
      <alignment vertical="center"/>
    </xf>
    <xf numFmtId="0" fontId="36" fillId="0" borderId="18" xfId="0" applyFont="1" applyBorder="1" applyAlignment="1">
      <alignment vertical="center"/>
    </xf>
    <xf numFmtId="0" fontId="31" fillId="0" borderId="12" xfId="41" applyFont="1" applyFill="1" applyBorder="1" applyAlignment="1">
      <alignment horizontal="left" vertical="center" wrapText="1"/>
    </xf>
    <xf numFmtId="180" fontId="36" fillId="0" borderId="12" xfId="41" applyNumberFormat="1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介護員等チェックシート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24</xdr:row>
      <xdr:rowOff>66675</xdr:rowOff>
    </xdr:from>
    <xdr:to>
      <xdr:col>16</xdr:col>
      <xdr:colOff>514350</xdr:colOff>
      <xdr:row>31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362700" y="8286750"/>
          <a:ext cx="3609975" cy="34385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・本チェックシートは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各サービスごと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（居宅介護・重度訪問介護・同行援護・行動援護）に、各勤務時間について作成して下さい。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</a:t>
          </a:r>
          <a:r>
            <a:rPr lang="en-US" altLang="ja-JP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</a:t>
          </a:r>
          <a:r>
            <a:rPr lang="en-US" altLang="ja-JP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月（</a:t>
          </a:r>
          <a:r>
            <a:rPr lang="en-US" altLang="ja-JP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15</xdr:row>
      <xdr:rowOff>47625</xdr:rowOff>
    </xdr:from>
    <xdr:to>
      <xdr:col>16</xdr:col>
      <xdr:colOff>523875</xdr:colOff>
      <xdr:row>24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00800" y="5267325"/>
          <a:ext cx="3581400" cy="36195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・本チェックシートは各サービス（居宅介護・重度訪問介護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・同行援護・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行動援護）ごとに、各サービスの提供時間について作成して下さい。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前年度の平均値を用いる場合は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4月～翌2月（3月を含まない）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23</xdr:row>
      <xdr:rowOff>66675</xdr:rowOff>
    </xdr:from>
    <xdr:to>
      <xdr:col>16</xdr:col>
      <xdr:colOff>514350</xdr:colOff>
      <xdr:row>28</xdr:row>
      <xdr:rowOff>500063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08031" y="9341644"/>
          <a:ext cx="3217069" cy="33623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・本チェックシートは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同行援護の勤務時間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・前年度の平均値を用いる場合は4月～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17</xdr:row>
      <xdr:rowOff>104775</xdr:rowOff>
    </xdr:from>
    <xdr:to>
      <xdr:col>16</xdr:col>
      <xdr:colOff>295275</xdr:colOff>
      <xdr:row>25</xdr:row>
      <xdr:rowOff>714375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72200" y="6267450"/>
          <a:ext cx="3581400" cy="3209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・このチェックシートは各サービス（居宅介護・重度訪問介護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・同行援護・行動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援護）ごとに分けて作成して下さい。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・前年度の平均値を用いる場合は4月～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17</xdr:row>
      <xdr:rowOff>38100</xdr:rowOff>
    </xdr:from>
    <xdr:to>
      <xdr:col>16</xdr:col>
      <xdr:colOff>295275</xdr:colOff>
      <xdr:row>27</xdr:row>
      <xdr:rowOff>76200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72200" y="6324600"/>
          <a:ext cx="3581400" cy="3705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・このチェックシートは各サービス（居宅介護・重度訪問介護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・同行援護・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行動援護）ごとに、各サービスの利用状況について作成して下さい。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・前年度の平均値を用いる場合は4月～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17</xdr:row>
      <xdr:rowOff>104775</xdr:rowOff>
    </xdr:from>
    <xdr:to>
      <xdr:col>16</xdr:col>
      <xdr:colOff>295275</xdr:colOff>
      <xdr:row>25</xdr:row>
      <xdr:rowOff>714375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72200" y="6267450"/>
          <a:ext cx="3581400" cy="3209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・このチェックシートは各サービス（居宅介護・重度訪問介護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・同行援護・行動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援護）ごとに分けて作成して下さい。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・前年度の平均値を用いる場合は4月～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17</xdr:row>
      <xdr:rowOff>38100</xdr:rowOff>
    </xdr:from>
    <xdr:to>
      <xdr:col>16</xdr:col>
      <xdr:colOff>295275</xdr:colOff>
      <xdr:row>27</xdr:row>
      <xdr:rowOff>76200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72200" y="6324600"/>
          <a:ext cx="3581400" cy="3705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※注意事項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・このチェックシートは各サービス（居宅介護・重度訪問介護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・同行援護・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行動援護）ごとに、各サービスの利用状況について作成して下さい。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・記載は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「イ　前年度実績用」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「ロ　前3月用」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いずれか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ただし前年度の実績が６ヶ月未満の事業所は「イ　前年度実績用」による届出はできません。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・前年度の平均値を用いる場合は4月～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翌2月（3月を含まない）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の実績値を、届出日の属する月の前３月の実績を用いる場合は該当する月（例：５月○日に届け出る場合：２月、３月、４月）の実績値を記入して下さい。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R50"/>
  <sheetViews>
    <sheetView tabSelected="1" view="pageBreakPreview" zoomScale="80" zoomScaleNormal="75" zoomScaleSheetLayoutView="80" workbookViewId="0">
      <selection activeCell="O35" sqref="O35:P36"/>
    </sheetView>
  </sheetViews>
  <sheetFormatPr defaultRowHeight="13.5" x14ac:dyDescent="0.15"/>
  <cols>
    <col min="1" max="1" width="7.875" style="7" customWidth="1"/>
    <col min="2" max="2" width="9" style="7"/>
    <col min="3" max="3" width="3.25" style="7" customWidth="1"/>
    <col min="4" max="16" width="8" style="7" customWidth="1"/>
    <col min="17" max="17" width="7.125" style="7" customWidth="1"/>
    <col min="18" max="16384" width="9" style="7"/>
  </cols>
  <sheetData>
    <row r="1" spans="1:18" s="1" customFormat="1" ht="29.25" customHeight="1" x14ac:dyDescent="0.15">
      <c r="A1" s="42" t="s">
        <v>49</v>
      </c>
      <c r="E1" s="2"/>
      <c r="I1" s="3"/>
      <c r="K1" s="73" t="s">
        <v>63</v>
      </c>
      <c r="L1" s="73"/>
      <c r="M1" s="73"/>
      <c r="N1" s="73"/>
      <c r="O1" s="73"/>
      <c r="P1" s="73"/>
      <c r="Q1" s="73"/>
    </row>
    <row r="2" spans="1:18" s="1" customFormat="1" ht="29.25" customHeight="1" x14ac:dyDescent="0.15">
      <c r="A2" s="41" t="s">
        <v>93</v>
      </c>
      <c r="E2" s="2"/>
      <c r="I2" s="3"/>
      <c r="J2" s="3"/>
      <c r="K2" s="3"/>
      <c r="L2" s="36"/>
      <c r="M2" s="74" t="s">
        <v>51</v>
      </c>
      <c r="N2" s="74"/>
      <c r="O2" s="74"/>
      <c r="P2" s="75"/>
    </row>
    <row r="3" spans="1:18" s="1" customFormat="1" ht="15.75" customHeight="1" x14ac:dyDescent="0.15">
      <c r="E3" s="2"/>
      <c r="I3" s="3"/>
      <c r="J3" s="3"/>
      <c r="K3" s="3"/>
      <c r="L3" s="3"/>
      <c r="M3" s="4"/>
      <c r="N3" s="4"/>
    </row>
    <row r="4" spans="1:18" ht="27" customHeight="1" x14ac:dyDescent="0.15">
      <c r="A4" s="5" t="s">
        <v>43</v>
      </c>
      <c r="B4" s="6"/>
      <c r="C4" s="6"/>
      <c r="D4" s="6"/>
    </row>
    <row r="5" spans="1:18" ht="17.25" x14ac:dyDescent="0.15">
      <c r="A5" s="6"/>
      <c r="B5" s="6"/>
      <c r="C5" s="6"/>
      <c r="D5" s="6"/>
      <c r="O5" s="76" t="s">
        <v>9</v>
      </c>
      <c r="P5" s="76"/>
    </row>
    <row r="6" spans="1:18" ht="39" customHeight="1" thickBot="1" x14ac:dyDescent="0.2">
      <c r="A6" s="77"/>
      <c r="B6" s="78"/>
      <c r="C6" s="79"/>
      <c r="D6" s="8" t="s">
        <v>10</v>
      </c>
      <c r="E6" s="8" t="s">
        <v>11</v>
      </c>
      <c r="F6" s="8" t="s">
        <v>0</v>
      </c>
      <c r="G6" s="8" t="s">
        <v>1</v>
      </c>
      <c r="H6" s="8" t="s">
        <v>2</v>
      </c>
      <c r="I6" s="8" t="s">
        <v>3</v>
      </c>
      <c r="J6" s="8" t="s">
        <v>4</v>
      </c>
      <c r="K6" s="8" t="s">
        <v>5</v>
      </c>
      <c r="L6" s="8" t="s">
        <v>6</v>
      </c>
      <c r="M6" s="8" t="s">
        <v>7</v>
      </c>
      <c r="N6" s="9" t="s">
        <v>8</v>
      </c>
      <c r="O6" s="10" t="s">
        <v>12</v>
      </c>
      <c r="P6" s="11" t="s">
        <v>13</v>
      </c>
    </row>
    <row r="7" spans="1:18" ht="57" customHeight="1" thickBot="1" x14ac:dyDescent="0.2">
      <c r="A7" s="80" t="s">
        <v>64</v>
      </c>
      <c r="B7" s="80"/>
      <c r="C7" s="81"/>
      <c r="D7" s="44"/>
      <c r="E7" s="44"/>
      <c r="F7" s="12"/>
      <c r="G7" s="12"/>
      <c r="H7" s="12"/>
      <c r="I7" s="12"/>
      <c r="J7" s="12"/>
      <c r="K7" s="12"/>
      <c r="L7" s="12"/>
      <c r="M7" s="12"/>
      <c r="N7" s="12"/>
      <c r="O7" s="13">
        <f>SUM(D7:N7)</f>
        <v>0</v>
      </c>
      <c r="P7" s="14">
        <f>O7/11</f>
        <v>0</v>
      </c>
      <c r="Q7" s="7" t="s">
        <v>14</v>
      </c>
    </row>
    <row r="8" spans="1:18" ht="54" customHeight="1" thickBot="1" x14ac:dyDescent="0.2">
      <c r="A8" s="80" t="s">
        <v>65</v>
      </c>
      <c r="B8" s="80"/>
      <c r="C8" s="81"/>
      <c r="D8" s="44"/>
      <c r="E8" s="44"/>
      <c r="F8" s="12"/>
      <c r="G8" s="12"/>
      <c r="H8" s="12"/>
      <c r="I8" s="12"/>
      <c r="J8" s="12"/>
      <c r="K8" s="12"/>
      <c r="L8" s="12"/>
      <c r="M8" s="12"/>
      <c r="N8" s="12"/>
      <c r="O8" s="13">
        <f>SUM(D8:N8)</f>
        <v>0</v>
      </c>
      <c r="P8" s="14">
        <f>O8/11</f>
        <v>0</v>
      </c>
      <c r="Q8" s="7" t="s">
        <v>15</v>
      </c>
    </row>
    <row r="9" spans="1:18" ht="77.25" customHeight="1" thickBot="1" x14ac:dyDescent="0.2">
      <c r="A9" s="80" t="s">
        <v>104</v>
      </c>
      <c r="B9" s="80"/>
      <c r="C9" s="81"/>
      <c r="D9" s="44"/>
      <c r="E9" s="44"/>
      <c r="F9" s="12"/>
      <c r="G9" s="12"/>
      <c r="H9" s="12"/>
      <c r="I9" s="12"/>
      <c r="J9" s="12"/>
      <c r="K9" s="12"/>
      <c r="L9" s="12"/>
      <c r="M9" s="12"/>
      <c r="N9" s="12"/>
      <c r="O9" s="13">
        <f>SUM(D9:N9)</f>
        <v>0</v>
      </c>
      <c r="P9" s="14">
        <f>O9/11</f>
        <v>0</v>
      </c>
      <c r="Q9" s="7" t="s">
        <v>16</v>
      </c>
    </row>
    <row r="10" spans="1:18" ht="22.5" customHeight="1" thickBot="1" x14ac:dyDescent="0.2">
      <c r="A10" s="15"/>
      <c r="B10" s="15"/>
      <c r="C10" s="15"/>
      <c r="D10" s="45"/>
      <c r="E10" s="45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/>
    </row>
    <row r="11" spans="1:18" ht="33.75" customHeight="1" thickBot="1" x14ac:dyDescent="0.2">
      <c r="A11" s="82" t="s">
        <v>17</v>
      </c>
      <c r="B11" s="82"/>
      <c r="C11" s="83"/>
      <c r="D11" s="84"/>
      <c r="E11" s="20" t="s">
        <v>18</v>
      </c>
      <c r="F11" s="19"/>
      <c r="G11" s="19" t="s">
        <v>19</v>
      </c>
      <c r="H11" s="19"/>
      <c r="I11" s="19"/>
      <c r="J11" s="19"/>
      <c r="K11" s="19"/>
      <c r="L11" s="19"/>
      <c r="M11" s="19"/>
      <c r="N11" s="19"/>
    </row>
    <row r="12" spans="1:18" ht="14.25" x14ac:dyDescent="0.15">
      <c r="A12" s="21"/>
      <c r="B12" s="21"/>
      <c r="C12" s="21"/>
      <c r="D12" s="21"/>
      <c r="E12" s="21"/>
      <c r="F12" s="19"/>
      <c r="G12" s="19"/>
      <c r="H12" s="19"/>
      <c r="I12" s="19"/>
      <c r="J12" s="19"/>
      <c r="K12" s="19"/>
      <c r="L12" s="19"/>
      <c r="M12" s="19"/>
      <c r="N12" s="19"/>
    </row>
    <row r="13" spans="1:18" ht="15" thickBot="1" x14ac:dyDescent="0.2">
      <c r="A13" s="85"/>
      <c r="B13" s="85"/>
      <c r="C13" s="85"/>
      <c r="D13" s="85"/>
      <c r="E13" s="85"/>
      <c r="F13" s="86" t="s">
        <v>20</v>
      </c>
      <c r="G13" s="86"/>
      <c r="H13" s="19"/>
      <c r="I13" s="19"/>
      <c r="J13" s="22"/>
      <c r="K13" s="19"/>
      <c r="L13" s="19"/>
      <c r="M13" s="19"/>
      <c r="N13" s="19"/>
      <c r="O13" s="19"/>
      <c r="P13" s="19"/>
      <c r="Q13" s="19"/>
    </row>
    <row r="14" spans="1:18" ht="30" customHeight="1" x14ac:dyDescent="0.15">
      <c r="A14" s="87" t="s">
        <v>66</v>
      </c>
      <c r="B14" s="87"/>
      <c r="C14" s="87"/>
      <c r="D14" s="87"/>
      <c r="E14" s="88"/>
      <c r="F14" s="89" t="e">
        <f>P7/C11</f>
        <v>#DIV/0!</v>
      </c>
      <c r="G14" s="90"/>
      <c r="H14" s="93" t="s">
        <v>21</v>
      </c>
      <c r="I14" s="94" t="s">
        <v>22</v>
      </c>
      <c r="J14" s="19"/>
      <c r="K14" s="95" t="s">
        <v>29</v>
      </c>
      <c r="L14" s="95"/>
      <c r="M14" s="95"/>
      <c r="N14" s="95"/>
      <c r="O14" s="96" t="e">
        <f>F17/F14*100</f>
        <v>#DIV/0!</v>
      </c>
      <c r="P14" s="97"/>
      <c r="Q14" s="30"/>
    </row>
    <row r="15" spans="1:18" ht="17.25" customHeight="1" thickBot="1" x14ac:dyDescent="0.2">
      <c r="A15" s="85" t="s">
        <v>23</v>
      </c>
      <c r="B15" s="85"/>
      <c r="C15" s="85"/>
      <c r="D15" s="85"/>
      <c r="E15" s="85"/>
      <c r="F15" s="91"/>
      <c r="G15" s="92"/>
      <c r="H15" s="93"/>
      <c r="I15" s="94"/>
      <c r="J15" s="19"/>
      <c r="K15" s="48" t="s">
        <v>30</v>
      </c>
      <c r="L15" s="48"/>
      <c r="M15" s="48"/>
      <c r="N15" s="48"/>
      <c r="O15" s="98"/>
      <c r="P15" s="99"/>
      <c r="Q15" s="22" t="s">
        <v>31</v>
      </c>
      <c r="R15" s="25"/>
    </row>
    <row r="16" spans="1:18" ht="15" thickBot="1" x14ac:dyDescent="0.2">
      <c r="A16" s="48"/>
      <c r="B16" s="48"/>
      <c r="C16" s="48"/>
      <c r="D16" s="48"/>
      <c r="E16" s="48"/>
      <c r="F16" s="51"/>
      <c r="G16" s="51"/>
      <c r="H16" s="50"/>
      <c r="I16" s="49"/>
      <c r="J16" s="19"/>
      <c r="K16" s="48"/>
      <c r="L16" s="48"/>
      <c r="M16" s="48"/>
      <c r="N16" s="48"/>
      <c r="O16" s="48" t="s">
        <v>46</v>
      </c>
      <c r="P16" s="31"/>
      <c r="Q16" s="22"/>
    </row>
    <row r="17" spans="1:18" ht="30" customHeight="1" x14ac:dyDescent="0.15">
      <c r="A17" s="85" t="s">
        <v>24</v>
      </c>
      <c r="B17" s="85"/>
      <c r="C17" s="85"/>
      <c r="D17" s="85"/>
      <c r="E17" s="85"/>
      <c r="F17" s="89" t="e">
        <f>P8/C11</f>
        <v>#DIV/0!</v>
      </c>
      <c r="G17" s="90"/>
      <c r="H17" s="93" t="s">
        <v>21</v>
      </c>
      <c r="I17" s="100" t="s">
        <v>25</v>
      </c>
      <c r="J17" s="19"/>
      <c r="O17" s="37" t="s">
        <v>47</v>
      </c>
      <c r="P17" s="38"/>
      <c r="Q17" s="38"/>
    </row>
    <row r="18" spans="1:18" ht="17.25" customHeight="1" thickBot="1" x14ac:dyDescent="0.2">
      <c r="A18" s="85" t="s">
        <v>26</v>
      </c>
      <c r="B18" s="85"/>
      <c r="C18" s="85"/>
      <c r="D18" s="85"/>
      <c r="E18" s="85"/>
      <c r="F18" s="91"/>
      <c r="G18" s="92"/>
      <c r="H18" s="93"/>
      <c r="I18" s="94"/>
      <c r="J18" s="19"/>
      <c r="R18" s="25"/>
    </row>
    <row r="19" spans="1:18" ht="15" thickBot="1" x14ac:dyDescent="0.2">
      <c r="A19" s="48"/>
      <c r="B19" s="48"/>
      <c r="C19" s="48"/>
      <c r="D19" s="48"/>
      <c r="E19" s="48"/>
      <c r="F19" s="51"/>
      <c r="G19" s="51"/>
      <c r="H19" s="50"/>
      <c r="I19" s="49"/>
      <c r="J19" s="19"/>
      <c r="Q19" s="19"/>
    </row>
    <row r="20" spans="1:18" ht="48" customHeight="1" x14ac:dyDescent="0.15">
      <c r="A20" s="87" t="s">
        <v>94</v>
      </c>
      <c r="B20" s="87"/>
      <c r="C20" s="87"/>
      <c r="D20" s="87"/>
      <c r="E20" s="87"/>
      <c r="F20" s="89" t="e">
        <f>P9/C11</f>
        <v>#DIV/0!</v>
      </c>
      <c r="G20" s="90"/>
      <c r="H20" s="93" t="s">
        <v>21</v>
      </c>
      <c r="I20" s="94" t="s">
        <v>27</v>
      </c>
      <c r="J20" s="19"/>
      <c r="K20" s="101" t="s">
        <v>95</v>
      </c>
      <c r="L20" s="102"/>
      <c r="M20" s="102"/>
      <c r="N20" s="102"/>
      <c r="O20" s="96" t="e">
        <f>F20/F14*100</f>
        <v>#DIV/0!</v>
      </c>
      <c r="P20" s="97"/>
      <c r="Q20" s="32"/>
    </row>
    <row r="21" spans="1:18" ht="17.25" customHeight="1" thickBot="1" x14ac:dyDescent="0.2">
      <c r="A21" s="85" t="s">
        <v>28</v>
      </c>
      <c r="B21" s="85"/>
      <c r="C21" s="85"/>
      <c r="D21" s="85"/>
      <c r="E21" s="85"/>
      <c r="F21" s="91"/>
      <c r="G21" s="92"/>
      <c r="H21" s="93"/>
      <c r="I21" s="94"/>
      <c r="J21" s="19"/>
      <c r="K21" s="102"/>
      <c r="L21" s="102"/>
      <c r="M21" s="102"/>
      <c r="N21" s="102"/>
      <c r="O21" s="98"/>
      <c r="P21" s="99"/>
      <c r="Q21" s="22" t="s">
        <v>31</v>
      </c>
    </row>
    <row r="22" spans="1:18" ht="16.5" customHeight="1" x14ac:dyDescent="0.15">
      <c r="A22" s="30"/>
      <c r="B22" s="30"/>
      <c r="C22" s="30"/>
      <c r="D22" s="30"/>
      <c r="E22" s="30"/>
      <c r="F22" s="19"/>
      <c r="G22" s="19"/>
      <c r="H22" s="19"/>
      <c r="I22" s="19"/>
      <c r="J22" s="19"/>
      <c r="K22" s="48" t="s">
        <v>32</v>
      </c>
      <c r="L22" s="19"/>
      <c r="M22" s="19"/>
      <c r="N22" s="19"/>
      <c r="O22" s="21" t="s">
        <v>46</v>
      </c>
      <c r="P22" s="19"/>
      <c r="Q22" s="19"/>
    </row>
    <row r="23" spans="1:18" ht="21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4"/>
      <c r="L23" s="33"/>
      <c r="M23" s="33"/>
      <c r="N23" s="33"/>
      <c r="O23" s="39" t="s">
        <v>48</v>
      </c>
      <c r="P23" s="40"/>
      <c r="Q23" s="40"/>
    </row>
    <row r="24" spans="1:18" ht="12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8" ht="27" customHeight="1" x14ac:dyDescent="0.15">
      <c r="A25" s="5" t="s">
        <v>45</v>
      </c>
      <c r="B25" s="6"/>
      <c r="C25" s="6"/>
      <c r="D25" s="6"/>
    </row>
    <row r="26" spans="1:18" ht="17.25" customHeight="1" x14ac:dyDescent="0.15">
      <c r="B26" s="6"/>
      <c r="C26" s="6"/>
      <c r="D26" s="6"/>
      <c r="G26" s="76" t="s">
        <v>9</v>
      </c>
      <c r="H26" s="76"/>
    </row>
    <row r="27" spans="1:18" ht="38.25" customHeight="1" thickBot="1" x14ac:dyDescent="0.2">
      <c r="A27" s="77"/>
      <c r="B27" s="78"/>
      <c r="C27" s="79"/>
      <c r="D27" s="59" t="s">
        <v>98</v>
      </c>
      <c r="E27" s="59" t="s">
        <v>98</v>
      </c>
      <c r="F27" s="59" t="s">
        <v>98</v>
      </c>
      <c r="G27" s="26" t="s">
        <v>12</v>
      </c>
      <c r="H27" s="27" t="s">
        <v>33</v>
      </c>
    </row>
    <row r="28" spans="1:18" ht="60" customHeight="1" thickBot="1" x14ac:dyDescent="0.2">
      <c r="A28" s="80" t="s">
        <v>67</v>
      </c>
      <c r="B28" s="80"/>
      <c r="C28" s="81"/>
      <c r="D28" s="44"/>
      <c r="E28" s="44"/>
      <c r="F28" s="12"/>
      <c r="G28" s="28">
        <f>SUM(D28:F28)</f>
        <v>0</v>
      </c>
      <c r="H28" s="29">
        <f>G28/3</f>
        <v>0</v>
      </c>
      <c r="I28" s="7" t="s">
        <v>14</v>
      </c>
    </row>
    <row r="29" spans="1:18" ht="54" customHeight="1" thickBot="1" x14ac:dyDescent="0.2">
      <c r="A29" s="80" t="s">
        <v>65</v>
      </c>
      <c r="B29" s="80"/>
      <c r="C29" s="81"/>
      <c r="D29" s="44"/>
      <c r="E29" s="44"/>
      <c r="F29" s="12"/>
      <c r="G29" s="28">
        <f>SUM(D29:F29)</f>
        <v>0</v>
      </c>
      <c r="H29" s="29">
        <f>G29/3</f>
        <v>0</v>
      </c>
      <c r="I29" s="7" t="s">
        <v>15</v>
      </c>
    </row>
    <row r="30" spans="1:18" ht="81" customHeight="1" thickBot="1" x14ac:dyDescent="0.2">
      <c r="A30" s="80" t="s">
        <v>96</v>
      </c>
      <c r="B30" s="80"/>
      <c r="C30" s="81"/>
      <c r="D30" s="44"/>
      <c r="E30" s="44"/>
      <c r="F30" s="12"/>
      <c r="G30" s="28">
        <f>SUM(D30:F30)</f>
        <v>0</v>
      </c>
      <c r="H30" s="29">
        <f>G30/3</f>
        <v>0</v>
      </c>
      <c r="I30" s="7" t="s">
        <v>16</v>
      </c>
    </row>
    <row r="31" spans="1:18" ht="14.25" thickBot="1" x14ac:dyDescent="0.2">
      <c r="A31" s="15"/>
      <c r="B31" s="15"/>
      <c r="C31" s="15"/>
      <c r="D31" s="45"/>
      <c r="E31" s="45"/>
      <c r="F31" s="16"/>
      <c r="G31" s="16"/>
      <c r="H31" s="17"/>
      <c r="I31" s="17"/>
    </row>
    <row r="32" spans="1:18" ht="34.5" customHeight="1" thickBot="1" x14ac:dyDescent="0.2">
      <c r="A32" s="82" t="s">
        <v>17</v>
      </c>
      <c r="B32" s="82"/>
      <c r="C32" s="83"/>
      <c r="D32" s="84"/>
      <c r="E32" s="20" t="s">
        <v>18</v>
      </c>
      <c r="F32" s="19"/>
      <c r="G32" s="19" t="s">
        <v>19</v>
      </c>
    </row>
    <row r="33" spans="1:17" ht="14.25" x14ac:dyDescent="0.15">
      <c r="A33" s="21"/>
      <c r="B33" s="21"/>
      <c r="C33" s="21"/>
      <c r="D33" s="21"/>
      <c r="E33" s="21"/>
      <c r="F33" s="19"/>
      <c r="G33" s="19"/>
    </row>
    <row r="34" spans="1:17" ht="15" thickBot="1" x14ac:dyDescent="0.2">
      <c r="A34" s="85"/>
      <c r="B34" s="85"/>
      <c r="C34" s="85"/>
      <c r="D34" s="85"/>
      <c r="E34" s="85"/>
      <c r="F34" s="103" t="s">
        <v>20</v>
      </c>
      <c r="G34" s="103"/>
    </row>
    <row r="35" spans="1:17" ht="31.5" customHeight="1" x14ac:dyDescent="0.15">
      <c r="A35" s="87" t="s">
        <v>68</v>
      </c>
      <c r="B35" s="87"/>
      <c r="C35" s="87"/>
      <c r="D35" s="87"/>
      <c r="E35" s="88"/>
      <c r="F35" s="104" t="e">
        <f>H28/C32</f>
        <v>#DIV/0!</v>
      </c>
      <c r="G35" s="105"/>
      <c r="H35" s="108" t="s">
        <v>21</v>
      </c>
      <c r="I35" s="109" t="s">
        <v>22</v>
      </c>
      <c r="K35" s="95" t="s">
        <v>29</v>
      </c>
      <c r="L35" s="95"/>
      <c r="M35" s="95"/>
      <c r="N35" s="95"/>
      <c r="O35" s="96" t="e">
        <f>F38/F35*100</f>
        <v>#DIV/0!</v>
      </c>
      <c r="P35" s="97"/>
      <c r="Q35" s="30"/>
    </row>
    <row r="36" spans="1:17" ht="17.25" customHeight="1" thickBot="1" x14ac:dyDescent="0.2">
      <c r="A36" s="85" t="s">
        <v>23</v>
      </c>
      <c r="B36" s="85"/>
      <c r="C36" s="85"/>
      <c r="D36" s="85"/>
      <c r="E36" s="85"/>
      <c r="F36" s="106"/>
      <c r="G36" s="107"/>
      <c r="H36" s="108"/>
      <c r="I36" s="109"/>
      <c r="K36" s="48" t="s">
        <v>30</v>
      </c>
      <c r="L36" s="48"/>
      <c r="M36" s="48"/>
      <c r="N36" s="48"/>
      <c r="O36" s="98"/>
      <c r="P36" s="99"/>
      <c r="Q36" s="22" t="s">
        <v>31</v>
      </c>
    </row>
    <row r="37" spans="1:17" ht="15" thickBot="1" x14ac:dyDescent="0.2">
      <c r="A37" s="48"/>
      <c r="B37" s="48"/>
      <c r="C37" s="48"/>
      <c r="D37" s="48"/>
      <c r="E37" s="48"/>
      <c r="F37" s="24"/>
      <c r="G37" s="24"/>
      <c r="H37" s="53"/>
      <c r="I37" s="52"/>
      <c r="K37" s="48"/>
      <c r="L37" s="48"/>
      <c r="M37" s="48"/>
      <c r="N37" s="48"/>
      <c r="O37" s="48" t="s">
        <v>46</v>
      </c>
      <c r="P37" s="31"/>
      <c r="Q37" s="22"/>
    </row>
    <row r="38" spans="1:17" ht="18.75" customHeight="1" x14ac:dyDescent="0.15">
      <c r="A38" s="85" t="s">
        <v>24</v>
      </c>
      <c r="B38" s="85"/>
      <c r="C38" s="85"/>
      <c r="D38" s="85"/>
      <c r="E38" s="85"/>
      <c r="F38" s="104" t="e">
        <f>H29/C32</f>
        <v>#DIV/0!</v>
      </c>
      <c r="G38" s="105"/>
      <c r="H38" s="108" t="s">
        <v>21</v>
      </c>
      <c r="I38" s="110" t="s">
        <v>25</v>
      </c>
      <c r="O38" s="37" t="s">
        <v>47</v>
      </c>
      <c r="P38" s="38"/>
      <c r="Q38" s="38"/>
    </row>
    <row r="39" spans="1:17" ht="17.25" customHeight="1" thickBot="1" x14ac:dyDescent="0.2">
      <c r="A39" s="85" t="s">
        <v>26</v>
      </c>
      <c r="B39" s="85"/>
      <c r="C39" s="85"/>
      <c r="D39" s="85"/>
      <c r="E39" s="85"/>
      <c r="F39" s="106"/>
      <c r="G39" s="107"/>
      <c r="H39" s="108"/>
      <c r="I39" s="109"/>
    </row>
    <row r="40" spans="1:17" ht="15" thickBot="1" x14ac:dyDescent="0.2">
      <c r="A40" s="48"/>
      <c r="B40" s="48"/>
      <c r="C40" s="48"/>
      <c r="D40" s="48"/>
      <c r="E40" s="48"/>
      <c r="F40" s="24"/>
      <c r="G40" s="24"/>
      <c r="H40" s="53"/>
      <c r="I40" s="52"/>
      <c r="Q40" s="19"/>
    </row>
    <row r="41" spans="1:17" ht="51" customHeight="1" x14ac:dyDescent="0.15">
      <c r="A41" s="87" t="s">
        <v>97</v>
      </c>
      <c r="B41" s="87"/>
      <c r="C41" s="87"/>
      <c r="D41" s="87"/>
      <c r="E41" s="87"/>
      <c r="F41" s="89" t="e">
        <f>H30/C32</f>
        <v>#DIV/0!</v>
      </c>
      <c r="G41" s="90"/>
      <c r="H41" s="108" t="s">
        <v>21</v>
      </c>
      <c r="I41" s="109" t="s">
        <v>27</v>
      </c>
      <c r="K41" s="101" t="s">
        <v>95</v>
      </c>
      <c r="L41" s="102"/>
      <c r="M41" s="102"/>
      <c r="N41" s="102"/>
      <c r="O41" s="96" t="e">
        <f>F41/F35*100</f>
        <v>#DIV/0!</v>
      </c>
      <c r="P41" s="97"/>
      <c r="Q41" s="32"/>
    </row>
    <row r="42" spans="1:17" ht="17.25" customHeight="1" thickBot="1" x14ac:dyDescent="0.2">
      <c r="A42" s="85" t="s">
        <v>28</v>
      </c>
      <c r="B42" s="85"/>
      <c r="C42" s="85"/>
      <c r="D42" s="85"/>
      <c r="E42" s="85"/>
      <c r="F42" s="91"/>
      <c r="G42" s="92"/>
      <c r="H42" s="108"/>
      <c r="I42" s="109"/>
      <c r="K42" s="102"/>
      <c r="L42" s="102"/>
      <c r="M42" s="102"/>
      <c r="N42" s="102"/>
      <c r="O42" s="98"/>
      <c r="P42" s="99"/>
      <c r="Q42" s="22" t="s">
        <v>31</v>
      </c>
    </row>
    <row r="43" spans="1:17" ht="16.5" customHeight="1" x14ac:dyDescent="0.15">
      <c r="A43" s="19"/>
      <c r="B43" s="19"/>
      <c r="C43" s="19"/>
      <c r="D43" s="19"/>
      <c r="E43" s="19"/>
      <c r="F43" s="19"/>
      <c r="G43" s="19"/>
      <c r="K43" s="48" t="s">
        <v>32</v>
      </c>
      <c r="L43" s="19"/>
      <c r="M43" s="19"/>
      <c r="N43" s="19"/>
      <c r="O43" s="21" t="s">
        <v>46</v>
      </c>
      <c r="P43" s="19"/>
      <c r="Q43" s="19"/>
    </row>
    <row r="44" spans="1:17" ht="14.25" x14ac:dyDescent="0.15">
      <c r="A44" s="19"/>
      <c r="B44" s="19"/>
      <c r="C44" s="19"/>
      <c r="D44" s="19"/>
      <c r="E44" s="19"/>
      <c r="F44" s="19"/>
      <c r="G44" s="19"/>
      <c r="O44" s="37" t="s">
        <v>48</v>
      </c>
      <c r="P44" s="38"/>
      <c r="Q44" s="38"/>
    </row>
    <row r="45" spans="1:17" ht="14.25" x14ac:dyDescent="0.15">
      <c r="A45" s="85"/>
      <c r="B45" s="85"/>
      <c r="C45" s="85"/>
      <c r="D45" s="85"/>
      <c r="E45" s="85"/>
      <c r="F45" s="85"/>
      <c r="G45" s="85"/>
      <c r="O45" s="38"/>
      <c r="P45" s="38"/>
      <c r="Q45" s="38"/>
    </row>
    <row r="46" spans="1:17" ht="14.25" x14ac:dyDescent="0.15">
      <c r="A46" s="85"/>
      <c r="B46" s="85"/>
      <c r="C46" s="85"/>
      <c r="D46" s="85"/>
      <c r="E46" s="85"/>
      <c r="F46" s="111"/>
      <c r="G46" s="111"/>
      <c r="H46" s="23"/>
    </row>
    <row r="47" spans="1:17" ht="14.25" x14ac:dyDescent="0.15">
      <c r="A47" s="48"/>
      <c r="B47" s="48"/>
      <c r="C47" s="48"/>
      <c r="D47" s="48"/>
      <c r="E47" s="48"/>
      <c r="F47" s="31"/>
      <c r="G47" s="31"/>
      <c r="H47" s="23"/>
    </row>
    <row r="48" spans="1:17" ht="14.25" x14ac:dyDescent="0.15">
      <c r="A48" s="87"/>
      <c r="B48" s="87"/>
      <c r="C48" s="87"/>
      <c r="D48" s="87"/>
      <c r="E48" s="87"/>
      <c r="F48" s="87"/>
      <c r="G48" s="87"/>
      <c r="H48" s="23"/>
    </row>
    <row r="49" spans="1:8" ht="14.25" x14ac:dyDescent="0.15">
      <c r="A49" s="85"/>
      <c r="B49" s="85"/>
      <c r="C49" s="85"/>
      <c r="D49" s="85"/>
      <c r="E49" s="85"/>
      <c r="F49" s="111"/>
      <c r="G49" s="111"/>
      <c r="H49" s="23"/>
    </row>
    <row r="50" spans="1:8" x14ac:dyDescent="0.15">
      <c r="A50" s="19"/>
      <c r="B50" s="19"/>
      <c r="C50" s="19"/>
      <c r="D50" s="19"/>
      <c r="E50" s="19"/>
      <c r="F50" s="19"/>
      <c r="G50" s="19"/>
    </row>
  </sheetData>
  <mergeCells count="64">
    <mergeCell ref="A48:G48"/>
    <mergeCell ref="A49:E49"/>
    <mergeCell ref="F49:G49"/>
    <mergeCell ref="O41:P42"/>
    <mergeCell ref="A42:E42"/>
    <mergeCell ref="A45:G45"/>
    <mergeCell ref="A46:E46"/>
    <mergeCell ref="F46:G46"/>
    <mergeCell ref="A41:E41"/>
    <mergeCell ref="F41:G42"/>
    <mergeCell ref="H41:H42"/>
    <mergeCell ref="I41:I42"/>
    <mergeCell ref="K41:N42"/>
    <mergeCell ref="K35:N35"/>
    <mergeCell ref="O35:P36"/>
    <mergeCell ref="A36:E36"/>
    <mergeCell ref="A38:E38"/>
    <mergeCell ref="F38:G39"/>
    <mergeCell ref="H38:H39"/>
    <mergeCell ref="I38:I39"/>
    <mergeCell ref="A39:E39"/>
    <mergeCell ref="F34:G34"/>
    <mergeCell ref="A35:E35"/>
    <mergeCell ref="F35:G36"/>
    <mergeCell ref="H35:H36"/>
    <mergeCell ref="I35:I36"/>
    <mergeCell ref="A29:C29"/>
    <mergeCell ref="A30:C30"/>
    <mergeCell ref="A32:B32"/>
    <mergeCell ref="C32:D32"/>
    <mergeCell ref="A34:E34"/>
    <mergeCell ref="O20:P21"/>
    <mergeCell ref="A21:E21"/>
    <mergeCell ref="G26:H26"/>
    <mergeCell ref="A27:C27"/>
    <mergeCell ref="A28:C28"/>
    <mergeCell ref="A20:E20"/>
    <mergeCell ref="F20:G21"/>
    <mergeCell ref="H20:H21"/>
    <mergeCell ref="I20:I21"/>
    <mergeCell ref="K20:N21"/>
    <mergeCell ref="K14:N14"/>
    <mergeCell ref="O14:P15"/>
    <mergeCell ref="A15:E15"/>
    <mergeCell ref="A17:E17"/>
    <mergeCell ref="F17:G18"/>
    <mergeCell ref="H17:H18"/>
    <mergeCell ref="I17:I18"/>
    <mergeCell ref="A18:E18"/>
    <mergeCell ref="F13:G13"/>
    <mergeCell ref="A14:E14"/>
    <mergeCell ref="F14:G15"/>
    <mergeCell ref="H14:H15"/>
    <mergeCell ref="I14:I15"/>
    <mergeCell ref="A8:C8"/>
    <mergeCell ref="A9:C9"/>
    <mergeCell ref="A11:B11"/>
    <mergeCell ref="C11:D11"/>
    <mergeCell ref="A13:E13"/>
    <mergeCell ref="K1:Q1"/>
    <mergeCell ref="M2:P2"/>
    <mergeCell ref="O5:P5"/>
    <mergeCell ref="A6:C6"/>
    <mergeCell ref="A7:C7"/>
  </mergeCells>
  <phoneticPr fontId="19"/>
  <pageMargins left="0.78740157480314965" right="0.78740157480314965" top="0.78740157480314965" bottom="0.78740157480314965" header="0.51181102362204722" footer="0.51181102362204722"/>
  <pageSetup paperSize="9" scale="64" firstPageNumber="91" orientation="portrait" useFirstPageNumber="1" horizontalDpi="300" r:id="rId1"/>
  <headerFooter alignWithMargins="0">
    <oddFooter>&amp;C居宅－&amp;P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28"/>
  <sheetViews>
    <sheetView view="pageBreakPreview" zoomScale="80" zoomScaleNormal="75" zoomScaleSheetLayoutView="80" workbookViewId="0">
      <selection activeCell="D21" sqref="D21:F21"/>
    </sheetView>
  </sheetViews>
  <sheetFormatPr defaultRowHeight="13.5" x14ac:dyDescent="0.15"/>
  <cols>
    <col min="1" max="1" width="7.875" style="7" customWidth="1"/>
    <col min="2" max="2" width="9" style="7"/>
    <col min="3" max="3" width="3.25" style="7" customWidth="1"/>
    <col min="4" max="16" width="8" style="7" customWidth="1"/>
    <col min="17" max="17" width="7.125" style="7" customWidth="1"/>
    <col min="18" max="16384" width="9" style="7"/>
  </cols>
  <sheetData>
    <row r="1" spans="1:17" s="1" customFormat="1" ht="29.25" customHeight="1" x14ac:dyDescent="0.15">
      <c r="A1" s="112" t="s">
        <v>50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 t="s">
        <v>92</v>
      </c>
      <c r="M1" s="113"/>
      <c r="N1" s="113"/>
      <c r="O1" s="113"/>
      <c r="P1" s="113"/>
      <c r="Q1" s="113"/>
    </row>
    <row r="2" spans="1:17" s="1" customFormat="1" ht="29.25" customHeight="1" x14ac:dyDescent="0.15">
      <c r="A2" s="114" t="s">
        <v>58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"/>
      <c r="M2" s="36"/>
      <c r="N2" s="74" t="s">
        <v>51</v>
      </c>
      <c r="O2" s="74"/>
      <c r="P2" s="74"/>
      <c r="Q2" s="75"/>
    </row>
    <row r="3" spans="1:17" s="1" customFormat="1" ht="25.5" customHeight="1" x14ac:dyDescent="0.15">
      <c r="E3" s="2"/>
      <c r="I3" s="3"/>
      <c r="J3" s="3"/>
      <c r="K3" s="3"/>
      <c r="L3" s="3"/>
      <c r="M3" s="4"/>
      <c r="N3" s="4"/>
    </row>
    <row r="4" spans="1:17" ht="33" customHeight="1" x14ac:dyDescent="0.15">
      <c r="A4" s="5" t="s">
        <v>42</v>
      </c>
      <c r="B4" s="6"/>
      <c r="C4" s="6"/>
      <c r="D4" s="6"/>
    </row>
    <row r="5" spans="1:17" ht="17.25" x14ac:dyDescent="0.15">
      <c r="A5" s="6"/>
      <c r="B5" s="6"/>
      <c r="C5" s="6"/>
      <c r="D5" s="6"/>
      <c r="O5" s="76" t="s">
        <v>9</v>
      </c>
      <c r="P5" s="76"/>
    </row>
    <row r="6" spans="1:17" ht="36.75" thickBot="1" x14ac:dyDescent="0.2">
      <c r="A6" s="77"/>
      <c r="B6" s="78"/>
      <c r="C6" s="79"/>
      <c r="D6" s="8" t="s">
        <v>10</v>
      </c>
      <c r="E6" s="8" t="s">
        <v>11</v>
      </c>
      <c r="F6" s="8" t="s">
        <v>0</v>
      </c>
      <c r="G6" s="8" t="s">
        <v>1</v>
      </c>
      <c r="H6" s="8" t="s">
        <v>2</v>
      </c>
      <c r="I6" s="8" t="s">
        <v>3</v>
      </c>
      <c r="J6" s="8" t="s">
        <v>4</v>
      </c>
      <c r="K6" s="8" t="s">
        <v>5</v>
      </c>
      <c r="L6" s="8" t="s">
        <v>6</v>
      </c>
      <c r="M6" s="8" t="s">
        <v>7</v>
      </c>
      <c r="N6" s="9" t="s">
        <v>8</v>
      </c>
      <c r="O6" s="10" t="s">
        <v>12</v>
      </c>
      <c r="P6" s="11" t="s">
        <v>13</v>
      </c>
    </row>
    <row r="7" spans="1:17" ht="57" customHeight="1" thickBot="1" x14ac:dyDescent="0.2">
      <c r="A7" s="80" t="s">
        <v>69</v>
      </c>
      <c r="B7" s="80"/>
      <c r="C7" s="81"/>
      <c r="D7" s="44"/>
      <c r="E7" s="44"/>
      <c r="F7" s="12"/>
      <c r="G7" s="12"/>
      <c r="H7" s="12"/>
      <c r="I7" s="12"/>
      <c r="J7" s="12"/>
      <c r="K7" s="12"/>
      <c r="L7" s="12"/>
      <c r="M7" s="12"/>
      <c r="N7" s="12"/>
      <c r="O7" s="13">
        <f>SUM(D7:N7)</f>
        <v>0</v>
      </c>
      <c r="P7" s="14">
        <f>O7/11</f>
        <v>0</v>
      </c>
      <c r="Q7" s="7" t="s">
        <v>14</v>
      </c>
    </row>
    <row r="8" spans="1:17" ht="57" customHeight="1" thickBot="1" x14ac:dyDescent="0.2">
      <c r="A8" s="80" t="s">
        <v>34</v>
      </c>
      <c r="B8" s="80"/>
      <c r="C8" s="81"/>
      <c r="D8" s="44"/>
      <c r="E8" s="44"/>
      <c r="F8" s="12"/>
      <c r="G8" s="12"/>
      <c r="H8" s="12"/>
      <c r="I8" s="12"/>
      <c r="J8" s="12"/>
      <c r="K8" s="12"/>
      <c r="L8" s="12"/>
      <c r="M8" s="12"/>
      <c r="N8" s="12"/>
      <c r="O8" s="13">
        <f>SUM(D8:N8)</f>
        <v>0</v>
      </c>
      <c r="P8" s="14">
        <f>O8/11</f>
        <v>0</v>
      </c>
      <c r="Q8" s="25" t="s">
        <v>15</v>
      </c>
    </row>
    <row r="9" spans="1:17" ht="22.5" customHeight="1" x14ac:dyDescent="0.15">
      <c r="A9" s="15"/>
      <c r="B9" s="15"/>
      <c r="C9" s="15"/>
      <c r="D9" s="45"/>
      <c r="E9" s="45"/>
      <c r="F9" s="16"/>
      <c r="G9" s="16"/>
      <c r="H9" s="16"/>
      <c r="I9" s="16"/>
      <c r="J9" s="16"/>
      <c r="K9" s="16"/>
      <c r="L9" s="16"/>
      <c r="M9" s="16"/>
      <c r="N9" s="16"/>
      <c r="O9" s="17"/>
      <c r="P9" s="18"/>
    </row>
    <row r="10" spans="1:17" ht="14.25" x14ac:dyDescent="0.15">
      <c r="A10" s="21"/>
      <c r="B10" s="21"/>
      <c r="C10" s="21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</row>
    <row r="11" spans="1:17" ht="15" thickBot="1" x14ac:dyDescent="0.2">
      <c r="A11" s="85"/>
      <c r="B11" s="85"/>
      <c r="C11" s="85"/>
      <c r="D11" s="85"/>
      <c r="E11" s="85"/>
      <c r="F11" s="86"/>
      <c r="G11" s="86"/>
      <c r="H11" s="19"/>
      <c r="I11" s="19"/>
      <c r="J11" s="22"/>
      <c r="K11" s="19"/>
      <c r="L11" s="19"/>
      <c r="M11" s="19"/>
      <c r="N11" s="19"/>
    </row>
    <row r="12" spans="1:17" ht="30" customHeight="1" x14ac:dyDescent="0.15">
      <c r="A12" s="115" t="s">
        <v>35</v>
      </c>
      <c r="B12" s="115"/>
      <c r="C12" s="115"/>
      <c r="D12" s="115"/>
      <c r="E12" s="116"/>
      <c r="F12" s="104" t="e">
        <f>P8/P7*100</f>
        <v>#DIV/0!</v>
      </c>
      <c r="G12" s="105"/>
      <c r="H12" s="117" t="s">
        <v>31</v>
      </c>
      <c r="I12" s="119" t="s">
        <v>36</v>
      </c>
      <c r="J12" s="120"/>
      <c r="K12" s="120"/>
    </row>
    <row r="13" spans="1:17" ht="16.5" customHeight="1" thickBot="1" x14ac:dyDescent="0.2">
      <c r="A13" s="85" t="s">
        <v>52</v>
      </c>
      <c r="B13" s="85"/>
      <c r="C13" s="85"/>
      <c r="D13" s="85"/>
      <c r="E13" s="85"/>
      <c r="F13" s="106"/>
      <c r="G13" s="107"/>
      <c r="H13" s="118"/>
      <c r="I13" s="120"/>
      <c r="J13" s="120"/>
      <c r="K13" s="120"/>
    </row>
    <row r="14" spans="1:17" ht="14.25" x14ac:dyDescent="0.15">
      <c r="A14" s="48"/>
      <c r="B14" s="48"/>
      <c r="C14" s="48"/>
      <c r="D14" s="48"/>
      <c r="E14" s="48"/>
      <c r="F14" s="51"/>
      <c r="G14" s="51"/>
      <c r="H14" s="53"/>
      <c r="I14" s="52"/>
      <c r="K14" s="23"/>
    </row>
    <row r="15" spans="1:17" x14ac:dyDescent="0.15">
      <c r="A15" s="46"/>
      <c r="B15" s="46"/>
      <c r="C15" s="46"/>
      <c r="D15" s="46"/>
      <c r="E15" s="4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15">
      <c r="A16" s="25"/>
      <c r="B16" s="25"/>
      <c r="C16" s="25"/>
      <c r="D16" s="25"/>
      <c r="E16" s="25"/>
    </row>
    <row r="17" spans="1:16" x14ac:dyDescent="0.15">
      <c r="A17" s="25"/>
      <c r="B17" s="25"/>
      <c r="C17" s="25"/>
      <c r="D17" s="25"/>
      <c r="E17" s="25"/>
    </row>
    <row r="18" spans="1:16" ht="33" customHeight="1" x14ac:dyDescent="0.15">
      <c r="A18" s="5" t="s">
        <v>44</v>
      </c>
      <c r="B18" s="6"/>
      <c r="C18" s="6"/>
      <c r="D18" s="6"/>
      <c r="E18" s="25"/>
    </row>
    <row r="19" spans="1:16" ht="18.75" x14ac:dyDescent="0.15">
      <c r="A19" s="5"/>
      <c r="B19" s="6"/>
      <c r="C19" s="6"/>
      <c r="D19" s="6"/>
      <c r="E19" s="25"/>
    </row>
    <row r="20" spans="1:16" ht="17.25" x14ac:dyDescent="0.15">
      <c r="A20" s="6"/>
      <c r="B20" s="6"/>
      <c r="C20" s="6"/>
      <c r="D20" s="6"/>
      <c r="E20" s="25"/>
      <c r="G20" s="76" t="s">
        <v>9</v>
      </c>
      <c r="H20" s="76"/>
    </row>
    <row r="21" spans="1:16" ht="55.5" customHeight="1" thickBot="1" x14ac:dyDescent="0.2">
      <c r="A21" s="121"/>
      <c r="B21" s="122"/>
      <c r="C21" s="123"/>
      <c r="D21" s="59" t="s">
        <v>98</v>
      </c>
      <c r="E21" s="59" t="s">
        <v>98</v>
      </c>
      <c r="F21" s="59" t="s">
        <v>98</v>
      </c>
      <c r="G21" s="10" t="s">
        <v>12</v>
      </c>
      <c r="H21" s="11" t="s">
        <v>38</v>
      </c>
    </row>
    <row r="22" spans="1:16" ht="57" customHeight="1" thickBot="1" x14ac:dyDescent="0.2">
      <c r="A22" s="80" t="s">
        <v>70</v>
      </c>
      <c r="B22" s="80"/>
      <c r="C22" s="81"/>
      <c r="D22" s="44"/>
      <c r="E22" s="44"/>
      <c r="F22" s="12"/>
      <c r="G22" s="13">
        <f>SUM(D22:F22)</f>
        <v>0</v>
      </c>
      <c r="H22" s="14">
        <f>G22/3</f>
        <v>0</v>
      </c>
      <c r="I22" s="19" t="s">
        <v>14</v>
      </c>
    </row>
    <row r="23" spans="1:16" ht="57" customHeight="1" thickBot="1" x14ac:dyDescent="0.2">
      <c r="A23" s="80" t="s">
        <v>34</v>
      </c>
      <c r="B23" s="80"/>
      <c r="C23" s="81"/>
      <c r="D23" s="12"/>
      <c r="E23" s="12"/>
      <c r="F23" s="12"/>
      <c r="G23" s="13">
        <f>SUM(D23:F23)</f>
        <v>0</v>
      </c>
      <c r="H23" s="14">
        <f>G23/3</f>
        <v>0</v>
      </c>
      <c r="I23" s="30" t="s">
        <v>15</v>
      </c>
    </row>
    <row r="24" spans="1:16" x14ac:dyDescent="0.15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P24" s="18"/>
    </row>
    <row r="25" spans="1:16" ht="14.25" x14ac:dyDescent="0.15">
      <c r="A25" s="21"/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19"/>
      <c r="M25" s="19"/>
      <c r="N25" s="19"/>
    </row>
    <row r="26" spans="1:16" ht="15" thickBot="1" x14ac:dyDescent="0.2">
      <c r="A26" s="85"/>
      <c r="B26" s="85"/>
      <c r="C26" s="85"/>
      <c r="D26" s="85"/>
      <c r="E26" s="85"/>
      <c r="F26" s="86"/>
      <c r="G26" s="86"/>
      <c r="H26" s="19"/>
      <c r="I26" s="19"/>
      <c r="J26" s="22"/>
      <c r="K26" s="19"/>
      <c r="L26" s="19"/>
      <c r="M26" s="19"/>
      <c r="N26" s="19"/>
    </row>
    <row r="27" spans="1:16" ht="26.25" customHeight="1" x14ac:dyDescent="0.15">
      <c r="A27" s="115" t="s">
        <v>35</v>
      </c>
      <c r="B27" s="115"/>
      <c r="C27" s="115"/>
      <c r="D27" s="115"/>
      <c r="E27" s="116"/>
      <c r="F27" s="104" t="e">
        <f>H23/H22*100</f>
        <v>#DIV/0!</v>
      </c>
      <c r="G27" s="105"/>
      <c r="H27" s="117" t="s">
        <v>31</v>
      </c>
      <c r="I27" s="119" t="s">
        <v>36</v>
      </c>
      <c r="J27" s="120"/>
      <c r="K27" s="120"/>
    </row>
    <row r="28" spans="1:16" ht="17.25" customHeight="1" thickBot="1" x14ac:dyDescent="0.2">
      <c r="A28" s="85" t="s">
        <v>52</v>
      </c>
      <c r="B28" s="85"/>
      <c r="C28" s="85"/>
      <c r="D28" s="85"/>
      <c r="E28" s="85"/>
      <c r="F28" s="106"/>
      <c r="G28" s="107"/>
      <c r="H28" s="118"/>
      <c r="I28" s="120"/>
      <c r="J28" s="120"/>
      <c r="K28" s="120"/>
    </row>
  </sheetData>
  <mergeCells count="26">
    <mergeCell ref="G20:H20"/>
    <mergeCell ref="A21:C21"/>
    <mergeCell ref="A22:C22"/>
    <mergeCell ref="I27:K28"/>
    <mergeCell ref="A28:E28"/>
    <mergeCell ref="A23:C23"/>
    <mergeCell ref="A26:E26"/>
    <mergeCell ref="F26:G26"/>
    <mergeCell ref="A27:E27"/>
    <mergeCell ref="F27:G28"/>
    <mergeCell ref="H27:H28"/>
    <mergeCell ref="A12:E12"/>
    <mergeCell ref="F12:G13"/>
    <mergeCell ref="H12:H13"/>
    <mergeCell ref="I12:K13"/>
    <mergeCell ref="A13:E13"/>
    <mergeCell ref="A6:C6"/>
    <mergeCell ref="A7:C7"/>
    <mergeCell ref="A8:C8"/>
    <mergeCell ref="A11:E11"/>
    <mergeCell ref="F11:G11"/>
    <mergeCell ref="A1:K1"/>
    <mergeCell ref="L1:Q1"/>
    <mergeCell ref="A2:K2"/>
    <mergeCell ref="N2:Q2"/>
    <mergeCell ref="O5:P5"/>
  </mergeCells>
  <phoneticPr fontId="19"/>
  <pageMargins left="0.39370078740157483" right="0.39370078740157483" top="0.98425196850393704" bottom="0.98425196850393704" header="0.51181102362204722" footer="0.51181102362204722"/>
  <pageSetup paperSize="9" scale="74" firstPageNumber="92" orientation="portrait" useFirstPageNumber="1" horizontalDpi="300" r:id="rId1"/>
  <headerFooter alignWithMargins="0">
    <oddHeader>&amp;R&amp;A</oddHeader>
    <oddFooter>&amp;C居宅－&amp;P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R47"/>
  <sheetViews>
    <sheetView view="pageBreakPreview" zoomScale="80" zoomScaleNormal="75" zoomScaleSheetLayoutView="80" workbookViewId="0">
      <selection activeCell="L9" sqref="L9"/>
    </sheetView>
  </sheetViews>
  <sheetFormatPr defaultRowHeight="13.5" x14ac:dyDescent="0.15"/>
  <cols>
    <col min="1" max="1" width="7.875" style="7" customWidth="1"/>
    <col min="2" max="2" width="9" style="7"/>
    <col min="3" max="3" width="3.25" style="7" customWidth="1"/>
    <col min="4" max="9" width="8" style="7" customWidth="1"/>
    <col min="10" max="10" width="13" style="7" customWidth="1"/>
    <col min="11" max="16" width="8" style="7" customWidth="1"/>
    <col min="17" max="17" width="7.125" style="7" customWidth="1"/>
    <col min="18" max="16384" width="9" style="7"/>
  </cols>
  <sheetData>
    <row r="1" spans="1:18" s="1" customFormat="1" ht="29.25" customHeight="1" x14ac:dyDescent="0.1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47"/>
      <c r="L1" s="73" t="s">
        <v>71</v>
      </c>
      <c r="M1" s="73"/>
      <c r="N1" s="73"/>
      <c r="O1" s="73"/>
      <c r="P1" s="73"/>
      <c r="Q1" s="47"/>
    </row>
    <row r="2" spans="1:18" s="1" customFormat="1" ht="29.25" customHeight="1" x14ac:dyDescent="0.15">
      <c r="A2" s="41" t="s">
        <v>112</v>
      </c>
      <c r="E2" s="2"/>
      <c r="I2" s="3"/>
      <c r="J2" s="3"/>
      <c r="K2" s="3"/>
      <c r="L2" s="36"/>
      <c r="M2" s="74"/>
      <c r="N2" s="74"/>
      <c r="O2" s="74"/>
      <c r="P2" s="75"/>
    </row>
    <row r="3" spans="1:18" s="1" customFormat="1" ht="15.75" customHeight="1" x14ac:dyDescent="0.15">
      <c r="E3" s="2"/>
      <c r="I3" s="3"/>
      <c r="J3" s="3"/>
      <c r="K3" s="3"/>
      <c r="L3" s="3"/>
      <c r="M3" s="4"/>
      <c r="N3" s="4"/>
    </row>
    <row r="4" spans="1:18" ht="27" customHeight="1" x14ac:dyDescent="0.15">
      <c r="A4" s="5" t="s">
        <v>61</v>
      </c>
      <c r="B4" s="6"/>
      <c r="C4" s="6"/>
      <c r="D4" s="6"/>
    </row>
    <row r="5" spans="1:18" ht="17.25" x14ac:dyDescent="0.15">
      <c r="A5" s="6"/>
      <c r="B5" s="6"/>
      <c r="C5" s="6"/>
      <c r="D5" s="6"/>
      <c r="O5" s="76" t="s">
        <v>9</v>
      </c>
      <c r="P5" s="76"/>
    </row>
    <row r="6" spans="1:18" ht="39" customHeight="1" thickBot="1" x14ac:dyDescent="0.2">
      <c r="A6" s="77"/>
      <c r="B6" s="78"/>
      <c r="C6" s="79"/>
      <c r="D6" s="8" t="s">
        <v>10</v>
      </c>
      <c r="E6" s="8" t="s">
        <v>11</v>
      </c>
      <c r="F6" s="8" t="s">
        <v>0</v>
      </c>
      <c r="G6" s="8" t="s">
        <v>1</v>
      </c>
      <c r="H6" s="8" t="s">
        <v>2</v>
      </c>
      <c r="I6" s="8" t="s">
        <v>3</v>
      </c>
      <c r="J6" s="8" t="s">
        <v>4</v>
      </c>
      <c r="K6" s="8" t="s">
        <v>5</v>
      </c>
      <c r="L6" s="8" t="s">
        <v>6</v>
      </c>
      <c r="M6" s="8" t="s">
        <v>7</v>
      </c>
      <c r="N6" s="9" t="s">
        <v>8</v>
      </c>
      <c r="O6" s="10" t="s">
        <v>12</v>
      </c>
      <c r="P6" s="11" t="s">
        <v>13</v>
      </c>
    </row>
    <row r="7" spans="1:18" ht="57" customHeight="1" thickBot="1" x14ac:dyDescent="0.2">
      <c r="A7" s="80" t="s">
        <v>59</v>
      </c>
      <c r="B7" s="80"/>
      <c r="C7" s="81"/>
      <c r="D7" s="44"/>
      <c r="E7" s="44"/>
      <c r="F7" s="12"/>
      <c r="G7" s="12"/>
      <c r="H7" s="12"/>
      <c r="I7" s="12"/>
      <c r="J7" s="12"/>
      <c r="K7" s="12"/>
      <c r="L7" s="12"/>
      <c r="M7" s="12"/>
      <c r="N7" s="12"/>
      <c r="O7" s="13">
        <f>SUM(D7:N7)</f>
        <v>0</v>
      </c>
      <c r="P7" s="14">
        <f>O7/11</f>
        <v>0</v>
      </c>
      <c r="Q7" s="7" t="s">
        <v>14</v>
      </c>
    </row>
    <row r="8" spans="1:18" ht="87.75" customHeight="1" thickBot="1" x14ac:dyDescent="0.2">
      <c r="A8" s="80" t="s">
        <v>80</v>
      </c>
      <c r="B8" s="80"/>
      <c r="C8" s="81"/>
      <c r="D8" s="44"/>
      <c r="E8" s="44"/>
      <c r="F8" s="12"/>
      <c r="G8" s="12"/>
      <c r="H8" s="12"/>
      <c r="I8" s="12"/>
      <c r="J8" s="12"/>
      <c r="K8" s="12"/>
      <c r="L8" s="12"/>
      <c r="M8" s="12"/>
      <c r="N8" s="12"/>
      <c r="O8" s="13">
        <f>SUM(D8:N8)</f>
        <v>0</v>
      </c>
      <c r="P8" s="14">
        <f>O8/11</f>
        <v>0</v>
      </c>
      <c r="Q8" s="7" t="s">
        <v>15</v>
      </c>
    </row>
    <row r="9" spans="1:18" s="63" customFormat="1" ht="87.75" customHeight="1" thickBot="1" x14ac:dyDescent="0.2">
      <c r="A9" s="142" t="s">
        <v>106</v>
      </c>
      <c r="B9" s="142"/>
      <c r="C9" s="143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1">
        <f>SUM(D9:N9)</f>
        <v>0</v>
      </c>
      <c r="P9" s="62">
        <f>O9/11</f>
        <v>0</v>
      </c>
      <c r="Q9" s="63" t="s">
        <v>16</v>
      </c>
    </row>
    <row r="10" spans="1:18" ht="22.5" customHeight="1" thickBot="1" x14ac:dyDescent="0.2">
      <c r="A10" s="15"/>
      <c r="B10" s="15"/>
      <c r="C10" s="15"/>
      <c r="D10" s="45"/>
      <c r="E10" s="45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/>
    </row>
    <row r="11" spans="1:18" ht="33.75" customHeight="1" thickBot="1" x14ac:dyDescent="0.2">
      <c r="A11" s="82" t="s">
        <v>17</v>
      </c>
      <c r="B11" s="82"/>
      <c r="C11" s="83"/>
      <c r="D11" s="84"/>
      <c r="E11" s="20" t="s">
        <v>18</v>
      </c>
      <c r="F11" s="19"/>
      <c r="G11" s="19" t="s">
        <v>19</v>
      </c>
      <c r="H11" s="19"/>
      <c r="I11" s="19"/>
      <c r="J11" s="19"/>
      <c r="K11" s="19"/>
      <c r="L11" s="19"/>
      <c r="M11" s="19"/>
      <c r="N11" s="19"/>
    </row>
    <row r="12" spans="1:18" ht="14.25" x14ac:dyDescent="0.15">
      <c r="A12" s="21"/>
      <c r="B12" s="21"/>
      <c r="C12" s="21"/>
      <c r="D12" s="21"/>
      <c r="E12" s="21"/>
      <c r="F12" s="19"/>
      <c r="G12" s="19"/>
      <c r="H12" s="19"/>
      <c r="I12" s="19"/>
      <c r="J12" s="19"/>
      <c r="K12" s="19"/>
      <c r="L12" s="19"/>
      <c r="M12" s="19"/>
      <c r="N12" s="19"/>
    </row>
    <row r="13" spans="1:18" ht="15" thickBot="1" x14ac:dyDescent="0.2">
      <c r="A13" s="85"/>
      <c r="B13" s="85"/>
      <c r="C13" s="85"/>
      <c r="D13" s="85"/>
      <c r="E13" s="85"/>
      <c r="F13" s="86" t="s">
        <v>20</v>
      </c>
      <c r="G13" s="86"/>
      <c r="H13" s="19"/>
      <c r="I13" s="19"/>
      <c r="J13" s="22"/>
      <c r="K13" s="19"/>
      <c r="L13" s="19"/>
      <c r="M13" s="19"/>
      <c r="N13" s="19"/>
      <c r="O13" s="19"/>
      <c r="P13" s="19"/>
      <c r="Q13" s="19"/>
    </row>
    <row r="14" spans="1:18" ht="30" customHeight="1" x14ac:dyDescent="0.15">
      <c r="A14" s="87" t="s">
        <v>72</v>
      </c>
      <c r="B14" s="87"/>
      <c r="C14" s="87"/>
      <c r="D14" s="87"/>
      <c r="E14" s="88"/>
      <c r="F14" s="89" t="e">
        <f>P7/C11</f>
        <v>#DIV/0!</v>
      </c>
      <c r="G14" s="90"/>
      <c r="H14" s="93" t="s">
        <v>21</v>
      </c>
      <c r="I14" s="94" t="s">
        <v>22</v>
      </c>
      <c r="J14" s="19"/>
      <c r="L14" s="66"/>
      <c r="M14" s="66"/>
      <c r="N14" s="66"/>
      <c r="O14" s="17"/>
      <c r="P14" s="64"/>
      <c r="Q14" s="30"/>
    </row>
    <row r="15" spans="1:18" ht="17.25" customHeight="1" thickBot="1" x14ac:dyDescent="0.2">
      <c r="A15" s="85" t="s">
        <v>23</v>
      </c>
      <c r="B15" s="85"/>
      <c r="C15" s="85"/>
      <c r="D15" s="85"/>
      <c r="E15" s="85"/>
      <c r="F15" s="91"/>
      <c r="G15" s="92"/>
      <c r="H15" s="93"/>
      <c r="I15" s="94"/>
      <c r="J15" s="19"/>
      <c r="K15" s="58"/>
      <c r="L15" s="58"/>
      <c r="M15" s="58"/>
      <c r="N15" s="58"/>
      <c r="O15" s="64"/>
      <c r="P15" s="64"/>
      <c r="R15" s="25"/>
    </row>
    <row r="16" spans="1:18" ht="15" thickBot="1" x14ac:dyDescent="0.2">
      <c r="A16" s="48"/>
      <c r="B16" s="48"/>
      <c r="C16" s="48"/>
      <c r="D16" s="48"/>
      <c r="E16" s="48"/>
      <c r="F16" s="51"/>
      <c r="G16" s="51"/>
      <c r="H16" s="50"/>
      <c r="I16" s="49"/>
      <c r="J16" s="19"/>
      <c r="K16" s="58"/>
      <c r="L16" s="58"/>
      <c r="M16" s="58"/>
      <c r="N16" s="58"/>
      <c r="P16" s="31"/>
      <c r="Q16" s="22"/>
    </row>
    <row r="17" spans="1:18" ht="55.5" customHeight="1" thickBot="1" x14ac:dyDescent="0.2">
      <c r="A17" s="87" t="s">
        <v>60</v>
      </c>
      <c r="B17" s="87"/>
      <c r="C17" s="87"/>
      <c r="D17" s="87"/>
      <c r="E17" s="88"/>
      <c r="F17" s="89" t="e">
        <f>P8/C11</f>
        <v>#DIV/0!</v>
      </c>
      <c r="G17" s="90"/>
      <c r="H17" s="93" t="s">
        <v>21</v>
      </c>
      <c r="I17" s="100" t="s">
        <v>25</v>
      </c>
      <c r="J17" s="19"/>
      <c r="K17" s="101" t="s">
        <v>60</v>
      </c>
      <c r="L17" s="101"/>
      <c r="M17" s="101"/>
      <c r="N17" s="101"/>
      <c r="O17" s="127" t="e">
        <f>F17/F14*100</f>
        <v>#DIV/0!</v>
      </c>
      <c r="P17" s="128"/>
      <c r="Q17" s="65" t="s">
        <v>31</v>
      </c>
    </row>
    <row r="18" spans="1:18" ht="17.25" customHeight="1" thickBot="1" x14ac:dyDescent="0.2">
      <c r="A18" s="85" t="s">
        <v>26</v>
      </c>
      <c r="B18" s="85"/>
      <c r="C18" s="85"/>
      <c r="D18" s="85"/>
      <c r="E18" s="85"/>
      <c r="F18" s="91"/>
      <c r="G18" s="92"/>
      <c r="H18" s="93"/>
      <c r="I18" s="94"/>
      <c r="J18" s="19"/>
      <c r="K18" s="101"/>
      <c r="L18" s="101"/>
      <c r="M18" s="101"/>
      <c r="N18" s="101"/>
      <c r="O18" s="48" t="s">
        <v>46</v>
      </c>
      <c r="R18" s="25"/>
    </row>
    <row r="19" spans="1:18" ht="15" thickBot="1" x14ac:dyDescent="0.2">
      <c r="A19" s="48"/>
      <c r="B19" s="48"/>
      <c r="C19" s="48"/>
      <c r="D19" s="48"/>
      <c r="E19" s="48"/>
      <c r="F19" s="51"/>
      <c r="G19" s="51"/>
      <c r="H19" s="50"/>
      <c r="I19" s="49"/>
      <c r="J19" s="19"/>
      <c r="K19" s="43" t="s">
        <v>30</v>
      </c>
      <c r="O19" s="37" t="s">
        <v>47</v>
      </c>
      <c r="P19" s="38"/>
      <c r="Q19" s="38"/>
    </row>
    <row r="20" spans="1:18" ht="55.5" customHeight="1" thickBot="1" x14ac:dyDescent="0.2">
      <c r="A20" s="133" t="s">
        <v>107</v>
      </c>
      <c r="B20" s="133"/>
      <c r="C20" s="133"/>
      <c r="D20" s="133"/>
      <c r="E20" s="134"/>
      <c r="F20" s="135" t="e">
        <f>P9/C11</f>
        <v>#DIV/0!</v>
      </c>
      <c r="G20" s="136"/>
      <c r="H20" s="139" t="s">
        <v>21</v>
      </c>
      <c r="I20" s="140" t="s">
        <v>27</v>
      </c>
      <c r="J20" s="19"/>
      <c r="K20" s="129" t="s">
        <v>107</v>
      </c>
      <c r="L20" s="129"/>
      <c r="M20" s="129"/>
      <c r="N20" s="129"/>
      <c r="O20" s="130" t="e">
        <f>F20/F14*100</f>
        <v>#DIV/0!</v>
      </c>
      <c r="P20" s="131"/>
      <c r="Q20" s="69" t="s">
        <v>31</v>
      </c>
    </row>
    <row r="21" spans="1:18" ht="17.25" customHeight="1" thickBot="1" x14ac:dyDescent="0.2">
      <c r="A21" s="141" t="s">
        <v>108</v>
      </c>
      <c r="B21" s="141"/>
      <c r="C21" s="141"/>
      <c r="D21" s="141"/>
      <c r="E21" s="141"/>
      <c r="F21" s="137"/>
      <c r="G21" s="138"/>
      <c r="H21" s="139"/>
      <c r="I21" s="140"/>
      <c r="J21" s="19"/>
      <c r="K21" s="67" t="s">
        <v>32</v>
      </c>
      <c r="O21" s="68" t="s">
        <v>109</v>
      </c>
      <c r="P21" s="68"/>
      <c r="Q21" s="63"/>
      <c r="R21" s="25"/>
    </row>
    <row r="22" spans="1:18" ht="21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3"/>
      <c r="M22" s="33"/>
      <c r="N22" s="33"/>
      <c r="O22" s="132" t="s">
        <v>110</v>
      </c>
      <c r="P22" s="132"/>
      <c r="Q22" s="132"/>
    </row>
    <row r="23" spans="1:18" ht="12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8" ht="27" customHeight="1" x14ac:dyDescent="0.15">
      <c r="A24" s="5" t="s">
        <v>62</v>
      </c>
      <c r="B24" s="6"/>
      <c r="C24" s="6"/>
      <c r="D24" s="6"/>
    </row>
    <row r="25" spans="1:18" ht="17.25" customHeight="1" x14ac:dyDescent="0.15">
      <c r="B25" s="6"/>
      <c r="C25" s="6"/>
      <c r="D25" s="6"/>
      <c r="G25" s="76" t="s">
        <v>9</v>
      </c>
      <c r="H25" s="76"/>
    </row>
    <row r="26" spans="1:18" ht="38.25" customHeight="1" thickBot="1" x14ac:dyDescent="0.2">
      <c r="A26" s="77"/>
      <c r="B26" s="78"/>
      <c r="C26" s="79"/>
      <c r="D26" s="59" t="s">
        <v>98</v>
      </c>
      <c r="E26" s="59" t="s">
        <v>98</v>
      </c>
      <c r="F26" s="59" t="s">
        <v>98</v>
      </c>
      <c r="G26" s="26" t="s">
        <v>12</v>
      </c>
      <c r="H26" s="27" t="s">
        <v>33</v>
      </c>
    </row>
    <row r="27" spans="1:18" ht="60" customHeight="1" thickBot="1" x14ac:dyDescent="0.2">
      <c r="A27" s="80" t="s">
        <v>59</v>
      </c>
      <c r="B27" s="80"/>
      <c r="C27" s="81"/>
      <c r="D27" s="44"/>
      <c r="E27" s="44"/>
      <c r="F27" s="12"/>
      <c r="G27" s="28">
        <f>SUM(D27:F27)</f>
        <v>0</v>
      </c>
      <c r="H27" s="29">
        <f>G27/3</f>
        <v>0</v>
      </c>
      <c r="I27" s="7" t="s">
        <v>14</v>
      </c>
    </row>
    <row r="28" spans="1:18" ht="88.5" customHeight="1" thickBot="1" x14ac:dyDescent="0.2">
      <c r="A28" s="80" t="s">
        <v>80</v>
      </c>
      <c r="B28" s="80"/>
      <c r="C28" s="81"/>
      <c r="D28" s="44"/>
      <c r="E28" s="44"/>
      <c r="F28" s="12"/>
      <c r="G28" s="28">
        <f>SUM(D28:F28)</f>
        <v>0</v>
      </c>
      <c r="H28" s="29">
        <f>G28/3</f>
        <v>0</v>
      </c>
      <c r="I28" s="7" t="s">
        <v>15</v>
      </c>
    </row>
    <row r="29" spans="1:18" ht="88.5" customHeight="1" thickBot="1" x14ac:dyDescent="0.2">
      <c r="A29" s="125" t="s">
        <v>106</v>
      </c>
      <c r="B29" s="125"/>
      <c r="C29" s="126"/>
      <c r="D29" s="44"/>
      <c r="E29" s="44"/>
      <c r="F29" s="12"/>
      <c r="G29" s="28">
        <f>SUM(D29:F29)</f>
        <v>0</v>
      </c>
      <c r="H29" s="29">
        <f>G29/3</f>
        <v>0</v>
      </c>
      <c r="I29" s="70" t="s">
        <v>111</v>
      </c>
    </row>
    <row r="30" spans="1:18" ht="14.25" thickBot="1" x14ac:dyDescent="0.2">
      <c r="A30" s="15"/>
      <c r="B30" s="15"/>
      <c r="C30" s="15"/>
      <c r="D30" s="45"/>
      <c r="E30" s="45"/>
      <c r="F30" s="16"/>
      <c r="G30" s="16"/>
      <c r="H30" s="17"/>
      <c r="I30" s="17"/>
    </row>
    <row r="31" spans="1:18" ht="34.5" customHeight="1" thickBot="1" x14ac:dyDescent="0.2">
      <c r="A31" s="82" t="s">
        <v>17</v>
      </c>
      <c r="B31" s="82"/>
      <c r="C31" s="83"/>
      <c r="D31" s="84"/>
      <c r="E31" s="20" t="s">
        <v>18</v>
      </c>
      <c r="F31" s="19"/>
      <c r="G31" s="19" t="s">
        <v>19</v>
      </c>
    </row>
    <row r="32" spans="1:18" ht="14.25" x14ac:dyDescent="0.15">
      <c r="A32" s="21"/>
      <c r="B32" s="21"/>
      <c r="C32" s="21"/>
      <c r="D32" s="21"/>
      <c r="E32" s="21"/>
      <c r="F32" s="19"/>
      <c r="G32" s="19"/>
    </row>
    <row r="33" spans="1:18" ht="15" thickBot="1" x14ac:dyDescent="0.2">
      <c r="A33" s="85"/>
      <c r="B33" s="85"/>
      <c r="C33" s="85"/>
      <c r="D33" s="85"/>
      <c r="E33" s="85"/>
      <c r="F33" s="103" t="s">
        <v>20</v>
      </c>
      <c r="G33" s="103"/>
    </row>
    <row r="34" spans="1:18" ht="31.5" customHeight="1" x14ac:dyDescent="0.15">
      <c r="A34" s="87" t="s">
        <v>73</v>
      </c>
      <c r="B34" s="87"/>
      <c r="C34" s="87"/>
      <c r="D34" s="87"/>
      <c r="E34" s="88"/>
      <c r="F34" s="104" t="e">
        <f>H27/C31</f>
        <v>#DIV/0!</v>
      </c>
      <c r="G34" s="105"/>
      <c r="H34" s="108" t="s">
        <v>21</v>
      </c>
      <c r="I34" s="109" t="s">
        <v>22</v>
      </c>
      <c r="K34" s="66"/>
      <c r="L34" s="66"/>
      <c r="M34" s="66"/>
      <c r="N34" s="66"/>
      <c r="O34" s="71"/>
      <c r="P34" s="64"/>
      <c r="Q34" s="45"/>
    </row>
    <row r="35" spans="1:18" ht="17.25" customHeight="1" thickBot="1" x14ac:dyDescent="0.2">
      <c r="A35" s="85" t="s">
        <v>23</v>
      </c>
      <c r="B35" s="85"/>
      <c r="C35" s="85"/>
      <c r="D35" s="85"/>
      <c r="E35" s="85"/>
      <c r="F35" s="106"/>
      <c r="G35" s="107"/>
      <c r="H35" s="108"/>
      <c r="I35" s="109"/>
      <c r="K35" s="72"/>
      <c r="L35" s="72"/>
      <c r="M35" s="72"/>
      <c r="N35" s="72"/>
      <c r="O35" s="64"/>
      <c r="P35" s="64"/>
      <c r="Q35" s="56"/>
    </row>
    <row r="36" spans="1:18" ht="15" thickBot="1" x14ac:dyDescent="0.2">
      <c r="A36" s="48"/>
      <c r="B36" s="48"/>
      <c r="C36" s="48"/>
      <c r="D36" s="48"/>
      <c r="E36" s="48"/>
      <c r="F36" s="24"/>
      <c r="G36" s="24"/>
      <c r="H36" s="53"/>
      <c r="I36" s="52"/>
      <c r="K36" s="72"/>
      <c r="L36" s="72"/>
      <c r="M36" s="72"/>
      <c r="N36" s="72"/>
      <c r="O36" s="54"/>
      <c r="P36" s="31"/>
      <c r="Q36" s="56"/>
    </row>
    <row r="37" spans="1:18" ht="55.5" customHeight="1" thickBot="1" x14ac:dyDescent="0.2">
      <c r="A37" s="87" t="s">
        <v>60</v>
      </c>
      <c r="B37" s="87"/>
      <c r="C37" s="87"/>
      <c r="D37" s="87"/>
      <c r="E37" s="88"/>
      <c r="F37" s="89" t="e">
        <f>H28/C31</f>
        <v>#DIV/0!</v>
      </c>
      <c r="G37" s="90"/>
      <c r="H37" s="93" t="s">
        <v>21</v>
      </c>
      <c r="I37" s="100" t="s">
        <v>25</v>
      </c>
      <c r="J37" s="19"/>
      <c r="K37" s="101" t="s">
        <v>60</v>
      </c>
      <c r="L37" s="101"/>
      <c r="M37" s="101"/>
      <c r="N37" s="101"/>
      <c r="O37" s="127" t="e">
        <f>F37/F34*100</f>
        <v>#DIV/0!</v>
      </c>
      <c r="P37" s="128"/>
      <c r="Q37" s="65" t="s">
        <v>31</v>
      </c>
    </row>
    <row r="38" spans="1:18" ht="17.25" customHeight="1" thickBot="1" x14ac:dyDescent="0.2">
      <c r="A38" s="85" t="s">
        <v>26</v>
      </c>
      <c r="B38" s="85"/>
      <c r="C38" s="85"/>
      <c r="D38" s="85"/>
      <c r="E38" s="85"/>
      <c r="F38" s="91"/>
      <c r="G38" s="92"/>
      <c r="H38" s="93"/>
      <c r="I38" s="94"/>
      <c r="J38" s="19"/>
      <c r="K38" s="101"/>
      <c r="L38" s="101"/>
      <c r="M38" s="101"/>
      <c r="N38" s="101"/>
      <c r="O38" s="54" t="s">
        <v>46</v>
      </c>
      <c r="R38" s="25"/>
    </row>
    <row r="39" spans="1:18" ht="15" thickBot="1" x14ac:dyDescent="0.2">
      <c r="A39" s="54"/>
      <c r="B39" s="54"/>
      <c r="C39" s="54"/>
      <c r="D39" s="54"/>
      <c r="E39" s="54"/>
      <c r="F39" s="57"/>
      <c r="G39" s="57"/>
      <c r="H39" s="55"/>
      <c r="I39" s="56"/>
      <c r="J39" s="19"/>
      <c r="K39" s="43" t="s">
        <v>30</v>
      </c>
      <c r="O39" s="37" t="s">
        <v>47</v>
      </c>
      <c r="P39" s="38"/>
      <c r="Q39" s="38"/>
    </row>
    <row r="40" spans="1:18" ht="55.5" customHeight="1" thickBot="1" x14ac:dyDescent="0.2">
      <c r="A40" s="133" t="s">
        <v>107</v>
      </c>
      <c r="B40" s="133"/>
      <c r="C40" s="133"/>
      <c r="D40" s="133"/>
      <c r="E40" s="134"/>
      <c r="F40" s="135" t="e">
        <f>H29/C31</f>
        <v>#DIV/0!</v>
      </c>
      <c r="G40" s="136"/>
      <c r="H40" s="139" t="s">
        <v>21</v>
      </c>
      <c r="I40" s="140" t="s">
        <v>27</v>
      </c>
      <c r="J40" s="19"/>
      <c r="K40" s="129" t="s">
        <v>107</v>
      </c>
      <c r="L40" s="129"/>
      <c r="M40" s="129"/>
      <c r="N40" s="129"/>
      <c r="O40" s="130" t="e">
        <f>F40/F34*100</f>
        <v>#DIV/0!</v>
      </c>
      <c r="P40" s="131"/>
      <c r="Q40" s="69" t="s">
        <v>31</v>
      </c>
    </row>
    <row r="41" spans="1:18" ht="17.25" customHeight="1" thickBot="1" x14ac:dyDescent="0.2">
      <c r="A41" s="141" t="s">
        <v>108</v>
      </c>
      <c r="B41" s="141"/>
      <c r="C41" s="141"/>
      <c r="D41" s="141"/>
      <c r="E41" s="141"/>
      <c r="F41" s="137"/>
      <c r="G41" s="138"/>
      <c r="H41" s="139"/>
      <c r="I41" s="140"/>
      <c r="J41" s="19"/>
      <c r="K41" s="67" t="s">
        <v>32</v>
      </c>
      <c r="O41" s="68" t="s">
        <v>109</v>
      </c>
      <c r="P41" s="68"/>
      <c r="Q41" s="63"/>
      <c r="R41" s="25"/>
    </row>
    <row r="42" spans="1:18" ht="21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33"/>
      <c r="M42" s="33"/>
      <c r="N42" s="33"/>
      <c r="O42" s="132" t="s">
        <v>110</v>
      </c>
      <c r="P42" s="132"/>
      <c r="Q42" s="132"/>
    </row>
    <row r="43" spans="1:18" ht="14.25" x14ac:dyDescent="0.15">
      <c r="A43" s="85"/>
      <c r="B43" s="85"/>
      <c r="C43" s="85"/>
      <c r="D43" s="85"/>
      <c r="E43" s="85"/>
      <c r="F43" s="111"/>
      <c r="G43" s="111"/>
      <c r="H43" s="23"/>
    </row>
    <row r="44" spans="1:18" ht="14.25" x14ac:dyDescent="0.15">
      <c r="A44" s="48"/>
      <c r="B44" s="48"/>
      <c r="C44" s="48"/>
      <c r="D44" s="48"/>
      <c r="E44" s="48"/>
      <c r="F44" s="31"/>
      <c r="G44" s="31"/>
      <c r="H44" s="23"/>
    </row>
    <row r="45" spans="1:18" ht="14.25" x14ac:dyDescent="0.15">
      <c r="A45" s="87"/>
      <c r="B45" s="87"/>
      <c r="C45" s="87"/>
      <c r="D45" s="87"/>
      <c r="E45" s="87"/>
      <c r="F45" s="87"/>
      <c r="G45" s="87"/>
      <c r="H45" s="23"/>
    </row>
    <row r="46" spans="1:18" ht="14.25" x14ac:dyDescent="0.15">
      <c r="A46" s="85"/>
      <c r="B46" s="85"/>
      <c r="C46" s="85"/>
      <c r="D46" s="85"/>
      <c r="E46" s="85"/>
      <c r="F46" s="111"/>
      <c r="G46" s="111"/>
      <c r="H46" s="23"/>
    </row>
    <row r="47" spans="1:18" x14ac:dyDescent="0.15">
      <c r="A47" s="19"/>
      <c r="B47" s="19"/>
      <c r="C47" s="19"/>
      <c r="D47" s="19"/>
      <c r="E47" s="19"/>
      <c r="F47" s="19"/>
      <c r="G47" s="19"/>
    </row>
  </sheetData>
  <mergeCells count="66">
    <mergeCell ref="O40:P40"/>
    <mergeCell ref="A41:E41"/>
    <mergeCell ref="O42:Q42"/>
    <mergeCell ref="A40:E40"/>
    <mergeCell ref="F40:G41"/>
    <mergeCell ref="H40:H41"/>
    <mergeCell ref="I40:I41"/>
    <mergeCell ref="K40:N40"/>
    <mergeCell ref="K20:N20"/>
    <mergeCell ref="O20:P20"/>
    <mergeCell ref="O22:Q22"/>
    <mergeCell ref="A20:E20"/>
    <mergeCell ref="F20:G21"/>
    <mergeCell ref="H20:H21"/>
    <mergeCell ref="I20:I21"/>
    <mergeCell ref="A21:E21"/>
    <mergeCell ref="A43:E43"/>
    <mergeCell ref="F43:G43"/>
    <mergeCell ref="A45:G45"/>
    <mergeCell ref="A46:E46"/>
    <mergeCell ref="F46:G46"/>
    <mergeCell ref="K37:N38"/>
    <mergeCell ref="O37:P37"/>
    <mergeCell ref="A38:E38"/>
    <mergeCell ref="A33:E33"/>
    <mergeCell ref="F33:G33"/>
    <mergeCell ref="A34:E34"/>
    <mergeCell ref="F34:G35"/>
    <mergeCell ref="H34:H35"/>
    <mergeCell ref="I34:I35"/>
    <mergeCell ref="A35:E35"/>
    <mergeCell ref="A37:E37"/>
    <mergeCell ref="F37:G38"/>
    <mergeCell ref="H37:H38"/>
    <mergeCell ref="I37:I38"/>
    <mergeCell ref="G25:H25"/>
    <mergeCell ref="A26:C26"/>
    <mergeCell ref="A27:C27"/>
    <mergeCell ref="A28:C28"/>
    <mergeCell ref="A31:B31"/>
    <mergeCell ref="C31:D31"/>
    <mergeCell ref="A29:C29"/>
    <mergeCell ref="K17:N18"/>
    <mergeCell ref="O17:P17"/>
    <mergeCell ref="F13:G13"/>
    <mergeCell ref="A14:E14"/>
    <mergeCell ref="F14:G15"/>
    <mergeCell ref="H14:H15"/>
    <mergeCell ref="I14:I15"/>
    <mergeCell ref="A15:E15"/>
    <mergeCell ref="A17:E17"/>
    <mergeCell ref="F17:G18"/>
    <mergeCell ref="H17:H18"/>
    <mergeCell ref="I17:I18"/>
    <mergeCell ref="A18:E18"/>
    <mergeCell ref="A7:C7"/>
    <mergeCell ref="A8:C8"/>
    <mergeCell ref="A11:B11"/>
    <mergeCell ref="C11:D11"/>
    <mergeCell ref="A13:E13"/>
    <mergeCell ref="A9:C9"/>
    <mergeCell ref="A1:J1"/>
    <mergeCell ref="L1:P1"/>
    <mergeCell ref="M2:P2"/>
    <mergeCell ref="O5:P5"/>
    <mergeCell ref="A6:C6"/>
  </mergeCells>
  <phoneticPr fontId="19"/>
  <pageMargins left="0.78740157480314965" right="0.78740157480314965" top="0.78740157480314965" bottom="0.78740157480314965" header="0.51181102362204722" footer="0.51181102362204722"/>
  <pageSetup paperSize="9" scale="58" firstPageNumber="91" orientation="portrait" useFirstPageNumber="1" horizontalDpi="300" r:id="rId1"/>
  <headerFooter alignWithMargins="0">
    <oddFooter>&amp;C居宅－&amp;P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30"/>
  <sheetViews>
    <sheetView view="pageBreakPreview" zoomScale="80" zoomScaleNormal="80" zoomScaleSheetLayoutView="80" workbookViewId="0">
      <selection sqref="A1:XFD1048576"/>
    </sheetView>
  </sheetViews>
  <sheetFormatPr defaultRowHeight="13.5" x14ac:dyDescent="0.15"/>
  <cols>
    <col min="1" max="1" width="7.875" style="161" customWidth="1"/>
    <col min="2" max="2" width="9" style="161"/>
    <col min="3" max="3" width="3.25" style="161" customWidth="1"/>
    <col min="4" max="16" width="8" style="161" customWidth="1"/>
    <col min="17" max="17" width="7.125" style="161" customWidth="1"/>
    <col min="18" max="16384" width="9" style="161"/>
  </cols>
  <sheetData>
    <row r="1" spans="1:17" s="145" customFormat="1" ht="34.5" customHeight="1" x14ac:dyDescent="0.15">
      <c r="A1" s="144" t="s">
        <v>53</v>
      </c>
      <c r="E1" s="146"/>
      <c r="I1" s="147"/>
      <c r="J1" s="147"/>
      <c r="K1" s="148" t="s">
        <v>74</v>
      </c>
      <c r="L1" s="149"/>
      <c r="M1" s="149"/>
      <c r="N1" s="149"/>
      <c r="O1" s="149"/>
      <c r="P1" s="149"/>
      <c r="Q1" s="149"/>
    </row>
    <row r="2" spans="1:17" s="145" customFormat="1" ht="29.25" customHeight="1" x14ac:dyDescent="0.15">
      <c r="A2" s="150" t="s">
        <v>54</v>
      </c>
      <c r="E2" s="146"/>
      <c r="I2" s="147"/>
      <c r="J2" s="147"/>
      <c r="K2" s="151"/>
      <c r="L2" s="152"/>
      <c r="M2" s="152"/>
      <c r="N2" s="153" t="s">
        <v>51</v>
      </c>
      <c r="O2" s="153"/>
      <c r="P2" s="153"/>
      <c r="Q2" s="154"/>
    </row>
    <row r="3" spans="1:17" s="145" customFormat="1" ht="9.75" customHeight="1" x14ac:dyDescent="0.15">
      <c r="E3" s="146"/>
      <c r="I3" s="147"/>
      <c r="J3" s="147"/>
      <c r="K3" s="151"/>
      <c r="L3" s="152"/>
      <c r="M3" s="152"/>
      <c r="N3" s="155"/>
      <c r="O3" s="155"/>
      <c r="P3" s="155"/>
      <c r="Q3" s="156"/>
    </row>
    <row r="4" spans="1:17" s="145" customFormat="1" ht="29.25" customHeight="1" x14ac:dyDescent="0.15">
      <c r="A4" s="145" t="s">
        <v>99</v>
      </c>
      <c r="E4" s="146"/>
      <c r="I4" s="147"/>
      <c r="J4" s="147"/>
      <c r="K4" s="147"/>
      <c r="L4" s="147"/>
      <c r="M4" s="157"/>
    </row>
    <row r="5" spans="1:17" s="145" customFormat="1" ht="34.5" customHeight="1" x14ac:dyDescent="0.15">
      <c r="E5" s="146"/>
      <c r="I5" s="147"/>
      <c r="J5" s="147"/>
      <c r="K5" s="147"/>
      <c r="L5" s="147"/>
      <c r="M5" s="158"/>
      <c r="N5" s="158"/>
    </row>
    <row r="6" spans="1:17" ht="33" customHeight="1" x14ac:dyDescent="0.15">
      <c r="A6" s="159" t="s">
        <v>40</v>
      </c>
      <c r="B6" s="160"/>
      <c r="C6" s="160"/>
      <c r="D6" s="160"/>
    </row>
    <row r="7" spans="1:17" ht="33" customHeight="1" x14ac:dyDescent="0.15">
      <c r="A7" s="159"/>
      <c r="B7" s="160"/>
      <c r="C7" s="160"/>
      <c r="D7" s="160"/>
    </row>
    <row r="8" spans="1:17" ht="20.25" customHeight="1" x14ac:dyDescent="0.15">
      <c r="A8" s="162" t="s">
        <v>39</v>
      </c>
      <c r="B8" s="160"/>
      <c r="C8" s="160"/>
      <c r="D8" s="160"/>
      <c r="O8" s="163" t="s">
        <v>57</v>
      </c>
      <c r="P8" s="163"/>
    </row>
    <row r="9" spans="1:17" ht="36.75" thickBot="1" x14ac:dyDescent="0.2">
      <c r="A9" s="164"/>
      <c r="B9" s="165"/>
      <c r="C9" s="166"/>
      <c r="D9" s="167" t="s">
        <v>10</v>
      </c>
      <c r="E9" s="167" t="s">
        <v>11</v>
      </c>
      <c r="F9" s="167" t="s">
        <v>0</v>
      </c>
      <c r="G9" s="167" t="s">
        <v>1</v>
      </c>
      <c r="H9" s="167" t="s">
        <v>2</v>
      </c>
      <c r="I9" s="167" t="s">
        <v>3</v>
      </c>
      <c r="J9" s="167" t="s">
        <v>4</v>
      </c>
      <c r="K9" s="167" t="s">
        <v>5</v>
      </c>
      <c r="L9" s="167" t="s">
        <v>6</v>
      </c>
      <c r="M9" s="167" t="s">
        <v>7</v>
      </c>
      <c r="N9" s="168" t="s">
        <v>8</v>
      </c>
      <c r="O9" s="169" t="s">
        <v>12</v>
      </c>
      <c r="P9" s="170" t="s">
        <v>13</v>
      </c>
    </row>
    <row r="10" spans="1:17" ht="57" customHeight="1" thickBot="1" x14ac:dyDescent="0.2">
      <c r="A10" s="142" t="s">
        <v>75</v>
      </c>
      <c r="B10" s="142"/>
      <c r="C10" s="14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2">
        <f>SUM(D10:N10)</f>
        <v>0</v>
      </c>
      <c r="P10" s="173">
        <f>O10/11</f>
        <v>0</v>
      </c>
      <c r="Q10" s="161" t="s">
        <v>14</v>
      </c>
    </row>
    <row r="11" spans="1:17" ht="64.5" customHeight="1" thickBot="1" x14ac:dyDescent="0.2">
      <c r="A11" s="142" t="s">
        <v>102</v>
      </c>
      <c r="B11" s="142"/>
      <c r="C11" s="143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2">
        <f>SUM(D11:N11)</f>
        <v>0</v>
      </c>
      <c r="P11" s="173">
        <f>O11/11</f>
        <v>0</v>
      </c>
      <c r="Q11" s="161" t="s">
        <v>15</v>
      </c>
    </row>
    <row r="12" spans="1:17" ht="22.5" customHeight="1" x14ac:dyDescent="0.15">
      <c r="A12" s="174" t="s">
        <v>100</v>
      </c>
      <c r="B12" s="175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/>
    </row>
    <row r="13" spans="1:17" ht="15" thickBot="1" x14ac:dyDescent="0.2">
      <c r="A13" s="179"/>
      <c r="B13" s="179"/>
      <c r="C13" s="179"/>
      <c r="D13" s="179"/>
      <c r="E13" s="179"/>
      <c r="F13" s="180"/>
      <c r="G13" s="180"/>
      <c r="H13" s="181"/>
      <c r="I13" s="181"/>
      <c r="J13" s="182"/>
      <c r="K13" s="181"/>
      <c r="L13" s="181"/>
      <c r="M13" s="181"/>
      <c r="N13" s="181"/>
    </row>
    <row r="14" spans="1:17" ht="51.75" customHeight="1" x14ac:dyDescent="0.15">
      <c r="A14" s="183" t="s">
        <v>105</v>
      </c>
      <c r="B14" s="183"/>
      <c r="C14" s="183"/>
      <c r="D14" s="183"/>
      <c r="E14" s="184"/>
      <c r="F14" s="185" t="e">
        <f>P11/P10*100</f>
        <v>#DIV/0!</v>
      </c>
      <c r="G14" s="186"/>
      <c r="H14" s="187" t="s">
        <v>31</v>
      </c>
      <c r="I14" s="188" t="s">
        <v>113</v>
      </c>
      <c r="J14" s="189"/>
      <c r="K14" s="189"/>
      <c r="L14" s="190"/>
      <c r="M14" s="177"/>
      <c r="N14" s="177"/>
      <c r="O14" s="177"/>
      <c r="P14" s="177"/>
      <c r="Q14" s="177"/>
    </row>
    <row r="15" spans="1:17" ht="15" thickBot="1" x14ac:dyDescent="0.2">
      <c r="A15" s="179" t="s">
        <v>52</v>
      </c>
      <c r="B15" s="179"/>
      <c r="C15" s="179"/>
      <c r="D15" s="179"/>
      <c r="E15" s="191"/>
      <c r="F15" s="192"/>
      <c r="G15" s="193"/>
      <c r="H15" s="187"/>
      <c r="I15" s="189"/>
      <c r="J15" s="189"/>
      <c r="K15" s="189"/>
      <c r="L15" s="190"/>
      <c r="M15" s="177"/>
      <c r="N15" s="177"/>
      <c r="O15" s="177"/>
      <c r="P15" s="177"/>
      <c r="Q15" s="177"/>
    </row>
    <row r="16" spans="1:17" ht="14.25" customHeight="1" x14ac:dyDescent="0.15">
      <c r="A16" s="194"/>
      <c r="B16" s="194"/>
      <c r="C16" s="194"/>
      <c r="D16" s="194"/>
      <c r="E16" s="194"/>
      <c r="F16" s="195"/>
      <c r="G16" s="195"/>
      <c r="H16" s="196"/>
      <c r="I16" s="197"/>
      <c r="J16" s="197"/>
      <c r="K16" s="197"/>
      <c r="L16" s="177"/>
      <c r="M16" s="177"/>
      <c r="N16" s="177"/>
      <c r="O16" s="177"/>
      <c r="P16" s="177"/>
      <c r="Q16" s="177"/>
    </row>
    <row r="17" spans="1:17" ht="14.25" x14ac:dyDescent="0.15">
      <c r="A17" s="198"/>
      <c r="B17" s="198"/>
      <c r="C17" s="198"/>
      <c r="D17" s="198"/>
      <c r="E17" s="198"/>
      <c r="F17" s="199"/>
      <c r="G17" s="199"/>
      <c r="H17" s="200"/>
      <c r="I17" s="201"/>
      <c r="J17" s="201"/>
      <c r="K17" s="201"/>
      <c r="L17" s="202"/>
      <c r="M17" s="202"/>
      <c r="N17" s="202"/>
      <c r="O17" s="202"/>
      <c r="P17" s="202"/>
      <c r="Q17" s="177"/>
    </row>
    <row r="18" spans="1:17" ht="14.25" x14ac:dyDescent="0.15">
      <c r="A18" s="194"/>
      <c r="B18" s="194"/>
      <c r="C18" s="194"/>
      <c r="D18" s="194"/>
      <c r="E18" s="194"/>
      <c r="F18" s="195"/>
      <c r="G18" s="195"/>
      <c r="H18" s="196"/>
      <c r="I18" s="203"/>
      <c r="J18" s="203"/>
      <c r="K18" s="203"/>
    </row>
    <row r="19" spans="1:17" ht="14.25" x14ac:dyDescent="0.15">
      <c r="A19" s="194"/>
      <c r="B19" s="194"/>
      <c r="C19" s="194"/>
      <c r="D19" s="194"/>
      <c r="E19" s="194"/>
      <c r="F19" s="195"/>
      <c r="G19" s="195"/>
      <c r="H19" s="196"/>
      <c r="I19" s="203"/>
      <c r="J19" s="203"/>
      <c r="K19" s="203"/>
    </row>
    <row r="20" spans="1:17" ht="33" customHeight="1" x14ac:dyDescent="0.15">
      <c r="A20" s="159" t="s">
        <v>41</v>
      </c>
      <c r="B20" s="160"/>
      <c r="C20" s="160"/>
      <c r="D20" s="160"/>
    </row>
    <row r="21" spans="1:17" ht="14.25" x14ac:dyDescent="0.15">
      <c r="A21" s="194"/>
      <c r="B21" s="194"/>
      <c r="C21" s="194"/>
      <c r="D21" s="194"/>
      <c r="E21" s="194"/>
      <c r="F21" s="204"/>
      <c r="G21" s="204"/>
      <c r="H21" s="196"/>
      <c r="I21" s="205"/>
      <c r="K21" s="206"/>
    </row>
    <row r="23" spans="1:17" ht="21.75" customHeight="1" x14ac:dyDescent="0.15">
      <c r="A23" s="162" t="s">
        <v>37</v>
      </c>
      <c r="H23" s="207" t="s">
        <v>57</v>
      </c>
      <c r="I23" s="208"/>
    </row>
    <row r="24" spans="1:17" ht="36.75" thickBot="1" x14ac:dyDescent="0.2">
      <c r="A24" s="164"/>
      <c r="B24" s="165"/>
      <c r="C24" s="166"/>
      <c r="D24" s="209" t="s">
        <v>98</v>
      </c>
      <c r="E24" s="209" t="s">
        <v>98</v>
      </c>
      <c r="F24" s="209" t="s">
        <v>98</v>
      </c>
      <c r="G24" s="169" t="s">
        <v>12</v>
      </c>
      <c r="H24" s="170" t="s">
        <v>13</v>
      </c>
    </row>
    <row r="25" spans="1:17" ht="57" customHeight="1" thickBot="1" x14ac:dyDescent="0.2">
      <c r="A25" s="142" t="s">
        <v>76</v>
      </c>
      <c r="B25" s="142"/>
      <c r="C25" s="143"/>
      <c r="D25" s="171"/>
      <c r="E25" s="171"/>
      <c r="F25" s="171"/>
      <c r="G25" s="172">
        <f>SUM(D25:F25)</f>
        <v>0</v>
      </c>
      <c r="H25" s="173">
        <f>G25/11</f>
        <v>0</v>
      </c>
      <c r="I25" s="161" t="s">
        <v>14</v>
      </c>
    </row>
    <row r="26" spans="1:17" ht="69" customHeight="1" thickBot="1" x14ac:dyDescent="0.2">
      <c r="A26" s="142" t="s">
        <v>102</v>
      </c>
      <c r="B26" s="142"/>
      <c r="C26" s="143"/>
      <c r="D26" s="171"/>
      <c r="E26" s="171"/>
      <c r="F26" s="171"/>
      <c r="G26" s="172">
        <f>SUM(D26:F26)</f>
        <v>0</v>
      </c>
      <c r="H26" s="173">
        <f>G26/11</f>
        <v>0</v>
      </c>
      <c r="I26" s="161" t="s">
        <v>15</v>
      </c>
    </row>
    <row r="27" spans="1:17" ht="16.5" customHeight="1" x14ac:dyDescent="0.15">
      <c r="A27" s="174" t="s">
        <v>100</v>
      </c>
    </row>
    <row r="28" spans="1:17" ht="14.25" thickBot="1" x14ac:dyDescent="0.2"/>
    <row r="29" spans="1:17" ht="45" customHeight="1" x14ac:dyDescent="0.15">
      <c r="A29" s="183" t="s">
        <v>105</v>
      </c>
      <c r="B29" s="183"/>
      <c r="C29" s="183"/>
      <c r="D29" s="183"/>
      <c r="E29" s="184"/>
      <c r="F29" s="185" t="e">
        <f>H26/H25*100</f>
        <v>#DIV/0!</v>
      </c>
      <c r="G29" s="186"/>
      <c r="H29" s="187" t="s">
        <v>31</v>
      </c>
      <c r="I29" s="188" t="s">
        <v>113</v>
      </c>
      <c r="J29" s="210"/>
      <c r="K29" s="210"/>
      <c r="L29" s="190"/>
    </row>
    <row r="30" spans="1:17" ht="15" thickBot="1" x14ac:dyDescent="0.2">
      <c r="A30" s="179" t="s">
        <v>52</v>
      </c>
      <c r="B30" s="179"/>
      <c r="C30" s="179"/>
      <c r="D30" s="179"/>
      <c r="E30" s="191"/>
      <c r="F30" s="192"/>
      <c r="G30" s="193"/>
      <c r="H30" s="187"/>
      <c r="I30" s="210"/>
      <c r="J30" s="210"/>
      <c r="K30" s="210"/>
      <c r="L30" s="190"/>
    </row>
  </sheetData>
  <mergeCells count="21">
    <mergeCell ref="H14:H15"/>
    <mergeCell ref="I14:L15"/>
    <mergeCell ref="A15:E15"/>
    <mergeCell ref="I29:L30"/>
    <mergeCell ref="A30:E30"/>
    <mergeCell ref="A24:C24"/>
    <mergeCell ref="A25:C25"/>
    <mergeCell ref="A26:C26"/>
    <mergeCell ref="A29:E29"/>
    <mergeCell ref="F29:G30"/>
    <mergeCell ref="H29:H30"/>
    <mergeCell ref="A11:C11"/>
    <mergeCell ref="A13:E13"/>
    <mergeCell ref="F13:G13"/>
    <mergeCell ref="A14:E14"/>
    <mergeCell ref="F14:G15"/>
    <mergeCell ref="K1:Q1"/>
    <mergeCell ref="N2:Q2"/>
    <mergeCell ref="O8:P8"/>
    <mergeCell ref="A9:C9"/>
    <mergeCell ref="A10:C10"/>
  </mergeCells>
  <phoneticPr fontId="19"/>
  <pageMargins left="0.39370078740157483" right="0.39370078740157483" top="0.78740157480314965" bottom="0.78740157480314965" header="0.51181102362204722" footer="0.51181102362204722"/>
  <pageSetup paperSize="9" scale="74" firstPageNumber="93" orientation="portrait" useFirstPageNumber="1" horizontalDpi="300" r:id="rId1"/>
  <headerFooter alignWithMargins="0">
    <oddHeader>&amp;R&amp;A</oddHeader>
    <oddFooter>&amp;C居宅－&amp;P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30"/>
  <sheetViews>
    <sheetView view="pageBreakPreview" zoomScale="80" zoomScaleNormal="75" zoomScaleSheetLayoutView="80" workbookViewId="0">
      <selection activeCell="J6" sqref="J6"/>
    </sheetView>
  </sheetViews>
  <sheetFormatPr defaultRowHeight="13.5" x14ac:dyDescent="0.15"/>
  <cols>
    <col min="1" max="1" width="7.875" style="161" customWidth="1"/>
    <col min="2" max="2" width="9" style="161"/>
    <col min="3" max="3" width="3.25" style="161" customWidth="1"/>
    <col min="4" max="16" width="8" style="161" customWidth="1"/>
    <col min="17" max="17" width="7.125" style="161" customWidth="1"/>
    <col min="18" max="16384" width="9" style="161"/>
  </cols>
  <sheetData>
    <row r="1" spans="1:17" s="145" customFormat="1" ht="34.5" customHeight="1" x14ac:dyDescent="0.15">
      <c r="A1" s="144" t="s">
        <v>56</v>
      </c>
      <c r="E1" s="146"/>
      <c r="I1" s="147"/>
      <c r="J1" s="147"/>
      <c r="K1" s="148" t="s">
        <v>77</v>
      </c>
      <c r="L1" s="149"/>
      <c r="M1" s="149"/>
      <c r="N1" s="149"/>
      <c r="O1" s="149"/>
      <c r="P1" s="149"/>
      <c r="Q1" s="149"/>
    </row>
    <row r="2" spans="1:17" s="145" customFormat="1" ht="29.25" customHeight="1" x14ac:dyDescent="0.15">
      <c r="A2" s="150" t="s">
        <v>55</v>
      </c>
      <c r="E2" s="146"/>
      <c r="I2" s="147"/>
      <c r="J2" s="147"/>
      <c r="K2" s="151"/>
      <c r="L2" s="152"/>
      <c r="M2" s="152"/>
      <c r="N2" s="153" t="s">
        <v>51</v>
      </c>
      <c r="O2" s="153"/>
      <c r="P2" s="153"/>
      <c r="Q2" s="154"/>
    </row>
    <row r="3" spans="1:17" s="145" customFormat="1" ht="9.75" customHeight="1" x14ac:dyDescent="0.15">
      <c r="E3" s="146"/>
      <c r="I3" s="147"/>
      <c r="J3" s="147"/>
      <c r="K3" s="151"/>
      <c r="L3" s="152"/>
      <c r="M3" s="152"/>
      <c r="N3" s="155"/>
      <c r="O3" s="155"/>
      <c r="P3" s="155"/>
      <c r="Q3" s="156"/>
    </row>
    <row r="4" spans="1:17" s="145" customFormat="1" ht="29.25" customHeight="1" x14ac:dyDescent="0.15">
      <c r="A4" s="145" t="s">
        <v>99</v>
      </c>
      <c r="E4" s="146"/>
      <c r="I4" s="147"/>
      <c r="J4" s="147"/>
      <c r="K4" s="147"/>
      <c r="L4" s="147"/>
      <c r="M4" s="157"/>
    </row>
    <row r="5" spans="1:17" s="145" customFormat="1" ht="34.5" customHeight="1" x14ac:dyDescent="0.15">
      <c r="E5" s="146"/>
      <c r="I5" s="147"/>
      <c r="J5" s="147"/>
      <c r="K5" s="147"/>
      <c r="L5" s="147"/>
      <c r="M5" s="158"/>
      <c r="N5" s="158"/>
    </row>
    <row r="6" spans="1:17" ht="33" customHeight="1" x14ac:dyDescent="0.15">
      <c r="A6" s="159" t="s">
        <v>40</v>
      </c>
      <c r="B6" s="160"/>
      <c r="C6" s="160"/>
      <c r="D6" s="160"/>
    </row>
    <row r="7" spans="1:17" ht="27.75" customHeight="1" x14ac:dyDescent="0.15">
      <c r="A7" s="159"/>
      <c r="B7" s="160"/>
      <c r="C7" s="160"/>
      <c r="D7" s="160"/>
    </row>
    <row r="8" spans="1:17" ht="24" customHeight="1" x14ac:dyDescent="0.15">
      <c r="A8" s="162" t="s">
        <v>39</v>
      </c>
      <c r="B8" s="160"/>
      <c r="C8" s="160"/>
      <c r="D8" s="160"/>
      <c r="N8" s="163" t="s">
        <v>114</v>
      </c>
      <c r="O8" s="211"/>
      <c r="P8" s="211"/>
    </row>
    <row r="9" spans="1:17" ht="36.75" thickBot="1" x14ac:dyDescent="0.2">
      <c r="A9" s="164"/>
      <c r="B9" s="165"/>
      <c r="C9" s="166"/>
      <c r="D9" s="167" t="s">
        <v>10</v>
      </c>
      <c r="E9" s="167" t="s">
        <v>11</v>
      </c>
      <c r="F9" s="167" t="s">
        <v>0</v>
      </c>
      <c r="G9" s="167" t="s">
        <v>1</v>
      </c>
      <c r="H9" s="167" t="s">
        <v>2</v>
      </c>
      <c r="I9" s="167" t="s">
        <v>3</v>
      </c>
      <c r="J9" s="167" t="s">
        <v>4</v>
      </c>
      <c r="K9" s="167" t="s">
        <v>5</v>
      </c>
      <c r="L9" s="167" t="s">
        <v>6</v>
      </c>
      <c r="M9" s="167" t="s">
        <v>7</v>
      </c>
      <c r="N9" s="168" t="s">
        <v>8</v>
      </c>
      <c r="O9" s="169" t="s">
        <v>12</v>
      </c>
      <c r="P9" s="170" t="s">
        <v>13</v>
      </c>
    </row>
    <row r="10" spans="1:17" ht="65.25" customHeight="1" thickBot="1" x14ac:dyDescent="0.2">
      <c r="A10" s="142" t="s">
        <v>78</v>
      </c>
      <c r="B10" s="142"/>
      <c r="C10" s="14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2">
        <f>SUM(D10:N10)</f>
        <v>0</v>
      </c>
      <c r="P10" s="173">
        <f>O10/11</f>
        <v>0</v>
      </c>
      <c r="Q10" s="161" t="s">
        <v>14</v>
      </c>
    </row>
    <row r="11" spans="1:17" ht="89.25" customHeight="1" thickBot="1" x14ac:dyDescent="0.2">
      <c r="A11" s="142" t="s">
        <v>103</v>
      </c>
      <c r="B11" s="142"/>
      <c r="C11" s="143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2">
        <f>SUM(D11:N11)</f>
        <v>0</v>
      </c>
      <c r="P11" s="173">
        <f>O11/11</f>
        <v>0</v>
      </c>
      <c r="Q11" s="161" t="s">
        <v>15</v>
      </c>
    </row>
    <row r="12" spans="1:17" ht="22.5" customHeight="1" x14ac:dyDescent="0.15">
      <c r="A12" s="174" t="s">
        <v>100</v>
      </c>
      <c r="B12" s="175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/>
    </row>
    <row r="13" spans="1:17" ht="15" thickBot="1" x14ac:dyDescent="0.2">
      <c r="A13" s="179"/>
      <c r="B13" s="179"/>
      <c r="C13" s="179"/>
      <c r="D13" s="179"/>
      <c r="E13" s="179"/>
      <c r="F13" s="180"/>
      <c r="G13" s="180"/>
      <c r="H13" s="181"/>
      <c r="I13" s="181"/>
      <c r="J13" s="182"/>
      <c r="K13" s="181"/>
      <c r="L13" s="181"/>
      <c r="M13" s="181"/>
      <c r="N13" s="181"/>
    </row>
    <row r="14" spans="1:17" ht="45.75" customHeight="1" x14ac:dyDescent="0.15">
      <c r="A14" s="183" t="s">
        <v>105</v>
      </c>
      <c r="B14" s="183"/>
      <c r="C14" s="183"/>
      <c r="D14" s="183"/>
      <c r="E14" s="184"/>
      <c r="F14" s="185" t="e">
        <f>P11/P10*100</f>
        <v>#DIV/0!</v>
      </c>
      <c r="G14" s="186"/>
      <c r="H14" s="187" t="s">
        <v>31</v>
      </c>
      <c r="I14" s="188" t="s">
        <v>113</v>
      </c>
      <c r="J14" s="189"/>
      <c r="K14" s="189"/>
      <c r="L14" s="190"/>
      <c r="M14" s="177"/>
      <c r="N14" s="177"/>
      <c r="O14" s="177"/>
      <c r="P14" s="177"/>
      <c r="Q14" s="177"/>
    </row>
    <row r="15" spans="1:17" ht="15" thickBot="1" x14ac:dyDescent="0.2">
      <c r="A15" s="179" t="s">
        <v>52</v>
      </c>
      <c r="B15" s="179"/>
      <c r="C15" s="179"/>
      <c r="D15" s="179"/>
      <c r="E15" s="191"/>
      <c r="F15" s="192"/>
      <c r="G15" s="193"/>
      <c r="H15" s="187"/>
      <c r="I15" s="189"/>
      <c r="J15" s="189"/>
      <c r="K15" s="189"/>
      <c r="L15" s="190"/>
      <c r="M15" s="177"/>
      <c r="N15" s="177"/>
      <c r="O15" s="177"/>
      <c r="P15" s="177"/>
      <c r="Q15" s="177"/>
    </row>
    <row r="16" spans="1:17" ht="14.25" x14ac:dyDescent="0.15">
      <c r="A16" s="194"/>
      <c r="B16" s="194"/>
      <c r="C16" s="194"/>
      <c r="D16" s="194"/>
      <c r="E16" s="194"/>
      <c r="F16" s="195"/>
      <c r="G16" s="195"/>
      <c r="H16" s="196"/>
      <c r="I16" s="197"/>
      <c r="J16" s="197"/>
      <c r="K16" s="197"/>
      <c r="L16" s="177"/>
      <c r="M16" s="177"/>
      <c r="N16" s="177"/>
      <c r="O16" s="177"/>
      <c r="P16" s="177"/>
      <c r="Q16" s="177"/>
    </row>
    <row r="17" spans="1:17" ht="14.25" x14ac:dyDescent="0.15">
      <c r="A17" s="198"/>
      <c r="B17" s="198"/>
      <c r="C17" s="198"/>
      <c r="D17" s="198"/>
      <c r="E17" s="198"/>
      <c r="F17" s="199"/>
      <c r="G17" s="199"/>
      <c r="H17" s="200"/>
      <c r="I17" s="201"/>
      <c r="J17" s="201"/>
      <c r="K17" s="201"/>
      <c r="L17" s="202"/>
      <c r="M17" s="202"/>
      <c r="N17" s="202"/>
      <c r="O17" s="202"/>
      <c r="P17" s="202"/>
      <c r="Q17" s="177"/>
    </row>
    <row r="18" spans="1:17" ht="14.25" x14ac:dyDescent="0.15">
      <c r="A18" s="194"/>
      <c r="B18" s="194"/>
      <c r="C18" s="194"/>
      <c r="D18" s="194"/>
      <c r="E18" s="194"/>
      <c r="F18" s="195"/>
      <c r="G18" s="195"/>
      <c r="H18" s="196"/>
      <c r="I18" s="203"/>
      <c r="J18" s="203"/>
      <c r="K18" s="203"/>
    </row>
    <row r="19" spans="1:17" ht="14.25" x14ac:dyDescent="0.15">
      <c r="A19" s="194"/>
      <c r="B19" s="194"/>
      <c r="C19" s="194"/>
      <c r="D19" s="194"/>
      <c r="E19" s="194"/>
      <c r="F19" s="195"/>
      <c r="G19" s="195"/>
      <c r="H19" s="196"/>
      <c r="I19" s="203"/>
      <c r="J19" s="203"/>
      <c r="K19" s="203"/>
    </row>
    <row r="20" spans="1:17" ht="33" customHeight="1" x14ac:dyDescent="0.15">
      <c r="A20" s="159" t="s">
        <v>41</v>
      </c>
      <c r="B20" s="160"/>
      <c r="C20" s="160"/>
      <c r="D20" s="160"/>
    </row>
    <row r="21" spans="1:17" ht="14.25" x14ac:dyDescent="0.15">
      <c r="A21" s="194"/>
      <c r="B21" s="194"/>
      <c r="C21" s="194"/>
      <c r="D21" s="194"/>
      <c r="E21" s="194"/>
      <c r="F21" s="204"/>
      <c r="G21" s="204"/>
      <c r="H21" s="196"/>
      <c r="I21" s="205"/>
      <c r="K21" s="206"/>
    </row>
    <row r="23" spans="1:17" ht="24" customHeight="1" x14ac:dyDescent="0.15">
      <c r="A23" s="162" t="s">
        <v>37</v>
      </c>
      <c r="F23" s="163" t="s">
        <v>114</v>
      </c>
      <c r="G23" s="211"/>
      <c r="H23" s="211"/>
    </row>
    <row r="24" spans="1:17" ht="36.75" thickBot="1" x14ac:dyDescent="0.2">
      <c r="A24" s="164"/>
      <c r="B24" s="165"/>
      <c r="C24" s="166"/>
      <c r="D24" s="209" t="s">
        <v>98</v>
      </c>
      <c r="E24" s="209" t="s">
        <v>98</v>
      </c>
      <c r="F24" s="209" t="s">
        <v>98</v>
      </c>
      <c r="G24" s="169" t="s">
        <v>12</v>
      </c>
      <c r="H24" s="212" t="s">
        <v>38</v>
      </c>
    </row>
    <row r="25" spans="1:17" ht="65.25" customHeight="1" thickBot="1" x14ac:dyDescent="0.2">
      <c r="A25" s="142" t="s">
        <v>79</v>
      </c>
      <c r="B25" s="142"/>
      <c r="C25" s="143"/>
      <c r="D25" s="171"/>
      <c r="E25" s="171"/>
      <c r="F25" s="171"/>
      <c r="G25" s="172">
        <f>SUM(D25:F25)</f>
        <v>0</v>
      </c>
      <c r="H25" s="213">
        <f>G25/3</f>
        <v>0</v>
      </c>
      <c r="I25" s="161" t="s">
        <v>14</v>
      </c>
    </row>
    <row r="26" spans="1:17" ht="62.25" customHeight="1" thickBot="1" x14ac:dyDescent="0.2">
      <c r="A26" s="142" t="s">
        <v>103</v>
      </c>
      <c r="B26" s="142"/>
      <c r="C26" s="143"/>
      <c r="D26" s="171"/>
      <c r="E26" s="171"/>
      <c r="F26" s="171"/>
      <c r="G26" s="172">
        <f>SUM(D26:F26)</f>
        <v>0</v>
      </c>
      <c r="H26" s="213">
        <f>G26/3</f>
        <v>0</v>
      </c>
      <c r="I26" s="161" t="s">
        <v>15</v>
      </c>
    </row>
    <row r="27" spans="1:17" x14ac:dyDescent="0.15">
      <c r="A27" s="174" t="s">
        <v>100</v>
      </c>
    </row>
    <row r="28" spans="1:17" ht="14.25" thickBot="1" x14ac:dyDescent="0.2"/>
    <row r="29" spans="1:17" ht="45" customHeight="1" x14ac:dyDescent="0.15">
      <c r="A29" s="183" t="s">
        <v>105</v>
      </c>
      <c r="B29" s="183"/>
      <c r="C29" s="183"/>
      <c r="D29" s="183"/>
      <c r="E29" s="184"/>
      <c r="F29" s="185" t="e">
        <f>H26/H25*100</f>
        <v>#DIV/0!</v>
      </c>
      <c r="G29" s="186"/>
      <c r="H29" s="187" t="s">
        <v>31</v>
      </c>
      <c r="I29" s="188" t="s">
        <v>113</v>
      </c>
      <c r="J29" s="210"/>
      <c r="K29" s="210"/>
      <c r="L29" s="190"/>
    </row>
    <row r="30" spans="1:17" ht="15" thickBot="1" x14ac:dyDescent="0.2">
      <c r="A30" s="179" t="s">
        <v>52</v>
      </c>
      <c r="B30" s="179"/>
      <c r="C30" s="179"/>
      <c r="D30" s="179"/>
      <c r="E30" s="191"/>
      <c r="F30" s="192"/>
      <c r="G30" s="193"/>
      <c r="H30" s="187"/>
      <c r="I30" s="210"/>
      <c r="J30" s="210"/>
      <c r="K30" s="210"/>
      <c r="L30" s="190"/>
    </row>
  </sheetData>
  <mergeCells count="22">
    <mergeCell ref="H14:H15"/>
    <mergeCell ref="I14:L15"/>
    <mergeCell ref="A15:E15"/>
    <mergeCell ref="I29:L30"/>
    <mergeCell ref="A30:E30"/>
    <mergeCell ref="F23:H23"/>
    <mergeCell ref="A24:C24"/>
    <mergeCell ref="A25:C25"/>
    <mergeCell ref="A26:C26"/>
    <mergeCell ref="A29:E29"/>
    <mergeCell ref="F29:G30"/>
    <mergeCell ref="H29:H30"/>
    <mergeCell ref="A11:C11"/>
    <mergeCell ref="A13:E13"/>
    <mergeCell ref="F13:G13"/>
    <mergeCell ref="A14:E14"/>
    <mergeCell ref="F14:G15"/>
    <mergeCell ref="K1:Q1"/>
    <mergeCell ref="N2:Q2"/>
    <mergeCell ref="N8:P8"/>
    <mergeCell ref="A9:C9"/>
    <mergeCell ref="A10:C10"/>
  </mergeCells>
  <phoneticPr fontId="19"/>
  <pageMargins left="0.39370078740157483" right="0.39370078740157483" top="0.78740157480314965" bottom="0.78740157480314965" header="0.51181102362204722" footer="0.51181102362204722"/>
  <pageSetup paperSize="9" scale="74" firstPageNumber="94" orientation="portrait" useFirstPageNumber="1" horizontalDpi="300" r:id="rId1"/>
  <headerFooter alignWithMargins="0">
    <oddHeader>&amp;R&amp;A</oddHeader>
    <oddFooter>&amp;C居宅－&amp;P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30"/>
  <sheetViews>
    <sheetView view="pageBreakPreview" zoomScale="80" zoomScaleNormal="75" zoomScaleSheetLayoutView="80" workbookViewId="0">
      <selection sqref="A1:XFD1048576"/>
    </sheetView>
  </sheetViews>
  <sheetFormatPr defaultRowHeight="13.5" x14ac:dyDescent="0.15"/>
  <cols>
    <col min="1" max="1" width="7.875" style="161" customWidth="1"/>
    <col min="2" max="2" width="9" style="161"/>
    <col min="3" max="3" width="3.25" style="161" customWidth="1"/>
    <col min="4" max="16" width="8" style="161" customWidth="1"/>
    <col min="17" max="17" width="7.125" style="161" customWidth="1"/>
    <col min="18" max="16384" width="9" style="161"/>
  </cols>
  <sheetData>
    <row r="1" spans="1:17" s="145" customFormat="1" ht="34.5" customHeight="1" x14ac:dyDescent="0.15">
      <c r="A1" s="144" t="s">
        <v>81</v>
      </c>
      <c r="E1" s="146"/>
      <c r="I1" s="147"/>
      <c r="J1" s="147"/>
      <c r="K1" s="148" t="s">
        <v>90</v>
      </c>
      <c r="L1" s="149"/>
      <c r="M1" s="149"/>
      <c r="N1" s="149"/>
      <c r="O1" s="149"/>
      <c r="P1" s="149"/>
      <c r="Q1" s="149"/>
    </row>
    <row r="2" spans="1:17" s="145" customFormat="1" ht="29.25" customHeight="1" x14ac:dyDescent="0.15">
      <c r="A2" s="150" t="s">
        <v>54</v>
      </c>
      <c r="E2" s="146"/>
      <c r="I2" s="147"/>
      <c r="J2" s="147"/>
      <c r="K2" s="151"/>
      <c r="L2" s="152"/>
      <c r="M2" s="152"/>
      <c r="N2" s="153" t="s">
        <v>51</v>
      </c>
      <c r="O2" s="153"/>
      <c r="P2" s="153"/>
      <c r="Q2" s="154"/>
    </row>
    <row r="3" spans="1:17" s="145" customFormat="1" ht="9.75" customHeight="1" x14ac:dyDescent="0.15">
      <c r="E3" s="146"/>
      <c r="I3" s="147"/>
      <c r="J3" s="147"/>
      <c r="K3" s="151"/>
      <c r="L3" s="152"/>
      <c r="M3" s="152"/>
      <c r="N3" s="155"/>
      <c r="O3" s="155"/>
      <c r="P3" s="155"/>
      <c r="Q3" s="156"/>
    </row>
    <row r="4" spans="1:17" s="145" customFormat="1" ht="29.25" customHeight="1" x14ac:dyDescent="0.15">
      <c r="A4" s="145" t="s">
        <v>101</v>
      </c>
      <c r="E4" s="146"/>
      <c r="I4" s="147"/>
      <c r="J4" s="147"/>
      <c r="K4" s="147"/>
      <c r="L4" s="147"/>
      <c r="M4" s="157"/>
    </row>
    <row r="5" spans="1:17" s="145" customFormat="1" ht="34.5" customHeight="1" x14ac:dyDescent="0.15">
      <c r="E5" s="146"/>
      <c r="I5" s="147"/>
      <c r="J5" s="147"/>
      <c r="K5" s="147"/>
      <c r="L5" s="147"/>
      <c r="M5" s="158"/>
      <c r="N5" s="158"/>
    </row>
    <row r="6" spans="1:17" ht="33" customHeight="1" x14ac:dyDescent="0.15">
      <c r="A6" s="159" t="s">
        <v>40</v>
      </c>
      <c r="B6" s="160"/>
      <c r="C6" s="160"/>
      <c r="D6" s="160"/>
    </row>
    <row r="7" spans="1:17" ht="33" customHeight="1" x14ac:dyDescent="0.15">
      <c r="A7" s="159"/>
      <c r="B7" s="160"/>
      <c r="C7" s="160"/>
      <c r="D7" s="160"/>
    </row>
    <row r="8" spans="1:17" ht="20.25" customHeight="1" x14ac:dyDescent="0.15">
      <c r="A8" s="162" t="s">
        <v>39</v>
      </c>
      <c r="B8" s="160"/>
      <c r="C8" s="160"/>
      <c r="D8" s="160"/>
      <c r="O8" s="163" t="s">
        <v>57</v>
      </c>
      <c r="P8" s="163"/>
    </row>
    <row r="9" spans="1:17" ht="36.75" thickBot="1" x14ac:dyDescent="0.2">
      <c r="A9" s="164"/>
      <c r="B9" s="165"/>
      <c r="C9" s="166"/>
      <c r="D9" s="167" t="s">
        <v>10</v>
      </c>
      <c r="E9" s="167" t="s">
        <v>11</v>
      </c>
      <c r="F9" s="167" t="s">
        <v>0</v>
      </c>
      <c r="G9" s="167" t="s">
        <v>1</v>
      </c>
      <c r="H9" s="167" t="s">
        <v>2</v>
      </c>
      <c r="I9" s="167" t="s">
        <v>3</v>
      </c>
      <c r="J9" s="167" t="s">
        <v>4</v>
      </c>
      <c r="K9" s="167" t="s">
        <v>5</v>
      </c>
      <c r="L9" s="167" t="s">
        <v>6</v>
      </c>
      <c r="M9" s="167" t="s">
        <v>7</v>
      </c>
      <c r="N9" s="168" t="s">
        <v>8</v>
      </c>
      <c r="O9" s="169" t="s">
        <v>12</v>
      </c>
      <c r="P9" s="170" t="s">
        <v>13</v>
      </c>
    </row>
    <row r="10" spans="1:17" ht="57" customHeight="1" thickBot="1" x14ac:dyDescent="0.2">
      <c r="A10" s="142" t="s">
        <v>75</v>
      </c>
      <c r="B10" s="142"/>
      <c r="C10" s="14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2">
        <f>SUM(D10:N10)</f>
        <v>0</v>
      </c>
      <c r="P10" s="173">
        <f>O10/11</f>
        <v>0</v>
      </c>
      <c r="Q10" s="161" t="s">
        <v>14</v>
      </c>
    </row>
    <row r="11" spans="1:17" ht="57" customHeight="1" thickBot="1" x14ac:dyDescent="0.2">
      <c r="A11" s="142" t="s">
        <v>82</v>
      </c>
      <c r="B11" s="142"/>
      <c r="C11" s="143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2">
        <f>SUM(D11:N11)</f>
        <v>0</v>
      </c>
      <c r="P11" s="173">
        <f>O11/11</f>
        <v>0</v>
      </c>
      <c r="Q11" s="161" t="s">
        <v>15</v>
      </c>
    </row>
    <row r="12" spans="1:17" ht="22.5" customHeight="1" x14ac:dyDescent="0.15">
      <c r="A12" s="174" t="s">
        <v>100</v>
      </c>
      <c r="B12" s="175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/>
    </row>
    <row r="13" spans="1:17" ht="15" thickBot="1" x14ac:dyDescent="0.2">
      <c r="A13" s="179"/>
      <c r="B13" s="179"/>
      <c r="C13" s="179"/>
      <c r="D13" s="179"/>
      <c r="E13" s="179"/>
      <c r="F13" s="180"/>
      <c r="G13" s="180"/>
      <c r="H13" s="181"/>
      <c r="I13" s="181"/>
      <c r="J13" s="182"/>
      <c r="K13" s="181"/>
      <c r="L13" s="181"/>
      <c r="M13" s="181"/>
      <c r="N13" s="181"/>
    </row>
    <row r="14" spans="1:17" ht="30" customHeight="1" x14ac:dyDescent="0.15">
      <c r="A14" s="183" t="s">
        <v>83</v>
      </c>
      <c r="B14" s="183"/>
      <c r="C14" s="183"/>
      <c r="D14" s="183"/>
      <c r="E14" s="184"/>
      <c r="F14" s="185" t="e">
        <f>P11/P10*100</f>
        <v>#DIV/0!</v>
      </c>
      <c r="G14" s="186"/>
      <c r="H14" s="187" t="s">
        <v>31</v>
      </c>
      <c r="I14" s="188" t="s">
        <v>84</v>
      </c>
      <c r="J14" s="189"/>
      <c r="K14" s="189"/>
      <c r="L14" s="190"/>
      <c r="M14" s="177"/>
      <c r="N14" s="177"/>
      <c r="O14" s="177"/>
      <c r="P14" s="177"/>
      <c r="Q14" s="177"/>
    </row>
    <row r="15" spans="1:17" ht="15" thickBot="1" x14ac:dyDescent="0.2">
      <c r="A15" s="179" t="s">
        <v>52</v>
      </c>
      <c r="B15" s="179"/>
      <c r="C15" s="179"/>
      <c r="D15" s="179"/>
      <c r="E15" s="191"/>
      <c r="F15" s="192"/>
      <c r="G15" s="193"/>
      <c r="H15" s="187"/>
      <c r="I15" s="189"/>
      <c r="J15" s="189"/>
      <c r="K15" s="189"/>
      <c r="L15" s="190"/>
      <c r="M15" s="177"/>
      <c r="N15" s="177"/>
      <c r="O15" s="177"/>
      <c r="P15" s="177"/>
      <c r="Q15" s="177"/>
    </row>
    <row r="16" spans="1:17" ht="14.25" customHeight="1" x14ac:dyDescent="0.15">
      <c r="A16" s="194"/>
      <c r="B16" s="194"/>
      <c r="C16" s="194"/>
      <c r="D16" s="194"/>
      <c r="E16" s="194"/>
      <c r="F16" s="195"/>
      <c r="G16" s="195"/>
      <c r="H16" s="196"/>
      <c r="I16" s="197"/>
      <c r="J16" s="197"/>
      <c r="K16" s="197"/>
      <c r="L16" s="177"/>
      <c r="M16" s="177"/>
      <c r="N16" s="177"/>
      <c r="O16" s="177"/>
      <c r="P16" s="177"/>
      <c r="Q16" s="177"/>
    </row>
    <row r="17" spans="1:17" ht="14.25" x14ac:dyDescent="0.15">
      <c r="A17" s="198"/>
      <c r="B17" s="198"/>
      <c r="C17" s="198"/>
      <c r="D17" s="198"/>
      <c r="E17" s="198"/>
      <c r="F17" s="199"/>
      <c r="G17" s="199"/>
      <c r="H17" s="200"/>
      <c r="I17" s="201"/>
      <c r="J17" s="201"/>
      <c r="K17" s="201"/>
      <c r="L17" s="202"/>
      <c r="M17" s="202"/>
      <c r="N17" s="202"/>
      <c r="O17" s="202"/>
      <c r="P17" s="202"/>
      <c r="Q17" s="177"/>
    </row>
    <row r="18" spans="1:17" ht="14.25" x14ac:dyDescent="0.15">
      <c r="A18" s="194"/>
      <c r="B18" s="194"/>
      <c r="C18" s="194"/>
      <c r="D18" s="194"/>
      <c r="E18" s="194"/>
      <c r="F18" s="195"/>
      <c r="G18" s="195"/>
      <c r="H18" s="196"/>
      <c r="I18" s="203"/>
      <c r="J18" s="203"/>
      <c r="K18" s="203"/>
    </row>
    <row r="19" spans="1:17" ht="14.25" x14ac:dyDescent="0.15">
      <c r="A19" s="194"/>
      <c r="B19" s="194"/>
      <c r="C19" s="194"/>
      <c r="D19" s="194"/>
      <c r="E19" s="194"/>
      <c r="F19" s="195"/>
      <c r="G19" s="195"/>
      <c r="H19" s="196"/>
      <c r="I19" s="203"/>
      <c r="J19" s="203"/>
      <c r="K19" s="203"/>
    </row>
    <row r="20" spans="1:17" ht="33" customHeight="1" x14ac:dyDescent="0.15">
      <c r="A20" s="159" t="s">
        <v>41</v>
      </c>
      <c r="B20" s="160"/>
      <c r="C20" s="160"/>
      <c r="D20" s="160"/>
    </row>
    <row r="21" spans="1:17" ht="14.25" x14ac:dyDescent="0.15">
      <c r="A21" s="194"/>
      <c r="B21" s="194"/>
      <c r="C21" s="194"/>
      <c r="D21" s="194"/>
      <c r="E21" s="194"/>
      <c r="F21" s="204"/>
      <c r="G21" s="204"/>
      <c r="H21" s="196"/>
      <c r="I21" s="205"/>
      <c r="K21" s="206"/>
    </row>
    <row r="23" spans="1:17" ht="21.75" customHeight="1" x14ac:dyDescent="0.15">
      <c r="A23" s="162" t="s">
        <v>37</v>
      </c>
      <c r="H23" s="207" t="s">
        <v>57</v>
      </c>
      <c r="I23" s="208"/>
    </row>
    <row r="24" spans="1:17" ht="36.75" thickBot="1" x14ac:dyDescent="0.2">
      <c r="A24" s="164"/>
      <c r="B24" s="165"/>
      <c r="C24" s="166"/>
      <c r="D24" s="209" t="s">
        <v>98</v>
      </c>
      <c r="E24" s="209" t="s">
        <v>98</v>
      </c>
      <c r="F24" s="209" t="s">
        <v>98</v>
      </c>
      <c r="G24" s="169" t="s">
        <v>12</v>
      </c>
      <c r="H24" s="170" t="s">
        <v>13</v>
      </c>
    </row>
    <row r="25" spans="1:17" ht="57" customHeight="1" thickBot="1" x14ac:dyDescent="0.2">
      <c r="A25" s="142" t="s">
        <v>76</v>
      </c>
      <c r="B25" s="142"/>
      <c r="C25" s="143"/>
      <c r="D25" s="171"/>
      <c r="E25" s="171"/>
      <c r="F25" s="171"/>
      <c r="G25" s="172">
        <f>SUM(D25:F25)</f>
        <v>0</v>
      </c>
      <c r="H25" s="173">
        <f>G25/11</f>
        <v>0</v>
      </c>
      <c r="I25" s="161" t="s">
        <v>14</v>
      </c>
    </row>
    <row r="26" spans="1:17" ht="57" customHeight="1" thickBot="1" x14ac:dyDescent="0.2">
      <c r="A26" s="142" t="s">
        <v>85</v>
      </c>
      <c r="B26" s="142"/>
      <c r="C26" s="143"/>
      <c r="D26" s="171"/>
      <c r="E26" s="171"/>
      <c r="F26" s="171"/>
      <c r="G26" s="172">
        <f>SUM(D26:F26)</f>
        <v>0</v>
      </c>
      <c r="H26" s="173">
        <f>G26/11</f>
        <v>0</v>
      </c>
      <c r="I26" s="161" t="s">
        <v>15</v>
      </c>
    </row>
    <row r="27" spans="1:17" ht="23.25" customHeight="1" x14ac:dyDescent="0.15">
      <c r="A27" s="174" t="s">
        <v>100</v>
      </c>
    </row>
    <row r="28" spans="1:17" ht="14.25" thickBot="1" x14ac:dyDescent="0.2"/>
    <row r="29" spans="1:17" ht="30" customHeight="1" x14ac:dyDescent="0.15">
      <c r="A29" s="183" t="s">
        <v>83</v>
      </c>
      <c r="B29" s="183"/>
      <c r="C29" s="183"/>
      <c r="D29" s="183"/>
      <c r="E29" s="184"/>
      <c r="F29" s="185" t="e">
        <f>H26/H25*100</f>
        <v>#DIV/0!</v>
      </c>
      <c r="G29" s="186"/>
      <c r="H29" s="187" t="s">
        <v>31</v>
      </c>
      <c r="I29" s="188" t="s">
        <v>84</v>
      </c>
      <c r="J29" s="210"/>
      <c r="K29" s="210"/>
      <c r="L29" s="190"/>
    </row>
    <row r="30" spans="1:17" ht="15" thickBot="1" x14ac:dyDescent="0.2">
      <c r="A30" s="179" t="s">
        <v>52</v>
      </c>
      <c r="B30" s="179"/>
      <c r="C30" s="179"/>
      <c r="D30" s="179"/>
      <c r="E30" s="191"/>
      <c r="F30" s="192"/>
      <c r="G30" s="193"/>
      <c r="H30" s="187"/>
      <c r="I30" s="210"/>
      <c r="J30" s="210"/>
      <c r="K30" s="210"/>
      <c r="L30" s="190"/>
    </row>
  </sheetData>
  <mergeCells count="21">
    <mergeCell ref="H14:H15"/>
    <mergeCell ref="I14:L15"/>
    <mergeCell ref="A15:E15"/>
    <mergeCell ref="I29:L30"/>
    <mergeCell ref="A30:E30"/>
    <mergeCell ref="A24:C24"/>
    <mergeCell ref="A25:C25"/>
    <mergeCell ref="A26:C26"/>
    <mergeCell ref="A29:E29"/>
    <mergeCell ref="F29:G30"/>
    <mergeCell ref="H29:H30"/>
    <mergeCell ref="A11:C11"/>
    <mergeCell ref="A13:E13"/>
    <mergeCell ref="F13:G13"/>
    <mergeCell ref="A14:E14"/>
    <mergeCell ref="F14:G15"/>
    <mergeCell ref="K1:Q1"/>
    <mergeCell ref="N2:Q2"/>
    <mergeCell ref="O8:P8"/>
    <mergeCell ref="A9:C9"/>
    <mergeCell ref="A10:C10"/>
  </mergeCells>
  <phoneticPr fontId="19"/>
  <pageMargins left="0.39370078740157483" right="0.39370078740157483" top="0.78740157480314965" bottom="0.78740157480314965" header="0.51181102362204722" footer="0.51181102362204722"/>
  <pageSetup paperSize="9" scale="74" firstPageNumber="93" orientation="portrait" useFirstPageNumber="1" horizontalDpi="300" r:id="rId1"/>
  <headerFooter alignWithMargins="0">
    <oddHeader>&amp;R&amp;A</oddHeader>
    <oddFooter>&amp;C居宅－&amp;P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30"/>
  <sheetViews>
    <sheetView view="pageBreakPreview" zoomScale="80" zoomScaleNormal="75" zoomScaleSheetLayoutView="80" workbookViewId="0">
      <selection activeCell="M8" sqref="M8"/>
    </sheetView>
  </sheetViews>
  <sheetFormatPr defaultRowHeight="13.5" x14ac:dyDescent="0.15"/>
  <cols>
    <col min="1" max="1" width="7.875" style="161" customWidth="1"/>
    <col min="2" max="2" width="9" style="161"/>
    <col min="3" max="3" width="3.25" style="161" customWidth="1"/>
    <col min="4" max="16" width="8" style="161" customWidth="1"/>
    <col min="17" max="17" width="7.125" style="161" customWidth="1"/>
    <col min="18" max="16384" width="9" style="161"/>
  </cols>
  <sheetData>
    <row r="1" spans="1:17" s="145" customFormat="1" ht="34.5" customHeight="1" x14ac:dyDescent="0.15">
      <c r="A1" s="144" t="s">
        <v>86</v>
      </c>
      <c r="E1" s="146"/>
      <c r="I1" s="147"/>
      <c r="J1" s="147"/>
      <c r="K1" s="148" t="s">
        <v>91</v>
      </c>
      <c r="L1" s="149"/>
      <c r="M1" s="149"/>
      <c r="N1" s="149"/>
      <c r="O1" s="149"/>
      <c r="P1" s="149"/>
      <c r="Q1" s="149"/>
    </row>
    <row r="2" spans="1:17" s="145" customFormat="1" ht="29.25" customHeight="1" x14ac:dyDescent="0.15">
      <c r="A2" s="150" t="s">
        <v>55</v>
      </c>
      <c r="E2" s="146"/>
      <c r="I2" s="147"/>
      <c r="J2" s="147"/>
      <c r="K2" s="151"/>
      <c r="L2" s="152"/>
      <c r="M2" s="152"/>
      <c r="N2" s="153" t="s">
        <v>51</v>
      </c>
      <c r="O2" s="153"/>
      <c r="P2" s="153"/>
      <c r="Q2" s="154"/>
    </row>
    <row r="3" spans="1:17" s="145" customFormat="1" ht="9.75" customHeight="1" x14ac:dyDescent="0.15">
      <c r="E3" s="146"/>
      <c r="I3" s="147"/>
      <c r="J3" s="147"/>
      <c r="K3" s="151"/>
      <c r="L3" s="152"/>
      <c r="M3" s="152"/>
      <c r="N3" s="155"/>
      <c r="O3" s="155"/>
      <c r="P3" s="155"/>
      <c r="Q3" s="156"/>
    </row>
    <row r="4" spans="1:17" s="145" customFormat="1" ht="29.25" customHeight="1" x14ac:dyDescent="0.15">
      <c r="A4" s="145" t="s">
        <v>101</v>
      </c>
      <c r="E4" s="146"/>
      <c r="I4" s="147"/>
      <c r="J4" s="147"/>
      <c r="K4" s="147"/>
      <c r="L4" s="147"/>
      <c r="M4" s="157"/>
    </row>
    <row r="5" spans="1:17" s="145" customFormat="1" ht="34.5" customHeight="1" x14ac:dyDescent="0.15">
      <c r="E5" s="146"/>
      <c r="I5" s="147"/>
      <c r="J5" s="147"/>
      <c r="K5" s="147"/>
      <c r="L5" s="147"/>
      <c r="M5" s="158"/>
      <c r="N5" s="158"/>
    </row>
    <row r="6" spans="1:17" ht="33" customHeight="1" x14ac:dyDescent="0.15">
      <c r="A6" s="159" t="s">
        <v>40</v>
      </c>
      <c r="B6" s="160"/>
      <c r="C6" s="160"/>
      <c r="D6" s="160"/>
    </row>
    <row r="7" spans="1:17" ht="27.75" customHeight="1" x14ac:dyDescent="0.15">
      <c r="A7" s="159"/>
      <c r="B7" s="160"/>
      <c r="C7" s="160"/>
      <c r="D7" s="160"/>
    </row>
    <row r="8" spans="1:17" ht="24" customHeight="1" x14ac:dyDescent="0.15">
      <c r="A8" s="162" t="s">
        <v>39</v>
      </c>
      <c r="B8" s="160"/>
      <c r="C8" s="160"/>
      <c r="D8" s="160"/>
      <c r="N8" s="163" t="s">
        <v>114</v>
      </c>
      <c r="O8" s="211"/>
      <c r="P8" s="211"/>
    </row>
    <row r="9" spans="1:17" ht="36.75" thickBot="1" x14ac:dyDescent="0.2">
      <c r="A9" s="164"/>
      <c r="B9" s="165"/>
      <c r="C9" s="166"/>
      <c r="D9" s="167" t="s">
        <v>10</v>
      </c>
      <c r="E9" s="167" t="s">
        <v>11</v>
      </c>
      <c r="F9" s="167" t="s">
        <v>0</v>
      </c>
      <c r="G9" s="167" t="s">
        <v>1</v>
      </c>
      <c r="H9" s="167" t="s">
        <v>2</v>
      </c>
      <c r="I9" s="167" t="s">
        <v>3</v>
      </c>
      <c r="J9" s="167" t="s">
        <v>4</v>
      </c>
      <c r="K9" s="167" t="s">
        <v>5</v>
      </c>
      <c r="L9" s="167" t="s">
        <v>6</v>
      </c>
      <c r="M9" s="167" t="s">
        <v>7</v>
      </c>
      <c r="N9" s="168" t="s">
        <v>8</v>
      </c>
      <c r="O9" s="169" t="s">
        <v>12</v>
      </c>
      <c r="P9" s="170" t="s">
        <v>13</v>
      </c>
    </row>
    <row r="10" spans="1:17" ht="65.25" customHeight="1" thickBot="1" x14ac:dyDescent="0.2">
      <c r="A10" s="142" t="s">
        <v>78</v>
      </c>
      <c r="B10" s="142"/>
      <c r="C10" s="14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2">
        <f>SUM(D10:N10)</f>
        <v>0</v>
      </c>
      <c r="P10" s="173">
        <f>O10/11</f>
        <v>0</v>
      </c>
      <c r="Q10" s="161" t="s">
        <v>14</v>
      </c>
    </row>
    <row r="11" spans="1:17" ht="60" customHeight="1" thickBot="1" x14ac:dyDescent="0.2">
      <c r="A11" s="142" t="s">
        <v>87</v>
      </c>
      <c r="B11" s="142"/>
      <c r="C11" s="143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2">
        <f>SUM(D11:N11)</f>
        <v>0</v>
      </c>
      <c r="P11" s="173">
        <f>O11/11</f>
        <v>0</v>
      </c>
      <c r="Q11" s="161" t="s">
        <v>15</v>
      </c>
    </row>
    <row r="12" spans="1:17" ht="22.5" customHeight="1" x14ac:dyDescent="0.15">
      <c r="A12" s="175"/>
      <c r="B12" s="175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8"/>
    </row>
    <row r="13" spans="1:17" ht="15" thickBot="1" x14ac:dyDescent="0.2">
      <c r="A13" s="179"/>
      <c r="B13" s="179"/>
      <c r="C13" s="179"/>
      <c r="D13" s="179"/>
      <c r="E13" s="179"/>
      <c r="F13" s="180"/>
      <c r="G13" s="180"/>
      <c r="H13" s="181"/>
      <c r="I13" s="181"/>
      <c r="J13" s="182"/>
      <c r="K13" s="181"/>
      <c r="L13" s="181"/>
      <c r="M13" s="181"/>
      <c r="N13" s="181"/>
    </row>
    <row r="14" spans="1:17" ht="30" customHeight="1" x14ac:dyDescent="0.15">
      <c r="A14" s="183" t="s">
        <v>83</v>
      </c>
      <c r="B14" s="183"/>
      <c r="C14" s="183"/>
      <c r="D14" s="183"/>
      <c r="E14" s="184"/>
      <c r="F14" s="185" t="e">
        <f>P11/P10*100</f>
        <v>#DIV/0!</v>
      </c>
      <c r="G14" s="186"/>
      <c r="H14" s="187" t="s">
        <v>31</v>
      </c>
      <c r="I14" s="188" t="s">
        <v>84</v>
      </c>
      <c r="J14" s="189"/>
      <c r="K14" s="189"/>
      <c r="L14" s="190"/>
      <c r="M14" s="177"/>
      <c r="N14" s="177"/>
      <c r="O14" s="177"/>
      <c r="P14" s="177"/>
      <c r="Q14" s="177"/>
    </row>
    <row r="15" spans="1:17" ht="15" thickBot="1" x14ac:dyDescent="0.2">
      <c r="A15" s="179" t="s">
        <v>52</v>
      </c>
      <c r="B15" s="179"/>
      <c r="C15" s="179"/>
      <c r="D15" s="179"/>
      <c r="E15" s="191"/>
      <c r="F15" s="192"/>
      <c r="G15" s="193"/>
      <c r="H15" s="187"/>
      <c r="I15" s="189"/>
      <c r="J15" s="189"/>
      <c r="K15" s="189"/>
      <c r="L15" s="190"/>
      <c r="M15" s="177"/>
      <c r="N15" s="177"/>
      <c r="O15" s="177"/>
      <c r="P15" s="177"/>
      <c r="Q15" s="177"/>
    </row>
    <row r="16" spans="1:17" ht="14.25" x14ac:dyDescent="0.15">
      <c r="A16" s="194"/>
      <c r="B16" s="194"/>
      <c r="C16" s="194"/>
      <c r="D16" s="194"/>
      <c r="E16" s="194"/>
      <c r="F16" s="195"/>
      <c r="G16" s="195"/>
      <c r="H16" s="196"/>
      <c r="I16" s="197"/>
      <c r="J16" s="197"/>
      <c r="K16" s="197"/>
      <c r="L16" s="177"/>
      <c r="M16" s="177"/>
      <c r="N16" s="177"/>
      <c r="O16" s="177"/>
      <c r="P16" s="177"/>
      <c r="Q16" s="177"/>
    </row>
    <row r="17" spans="1:17" ht="14.25" x14ac:dyDescent="0.15">
      <c r="A17" s="198"/>
      <c r="B17" s="198"/>
      <c r="C17" s="198"/>
      <c r="D17" s="198"/>
      <c r="E17" s="198"/>
      <c r="F17" s="199"/>
      <c r="G17" s="199"/>
      <c r="H17" s="200"/>
      <c r="I17" s="201"/>
      <c r="J17" s="201"/>
      <c r="K17" s="201"/>
      <c r="L17" s="202"/>
      <c r="M17" s="202"/>
      <c r="N17" s="202"/>
      <c r="O17" s="202"/>
      <c r="P17" s="202"/>
      <c r="Q17" s="177"/>
    </row>
    <row r="18" spans="1:17" ht="14.25" x14ac:dyDescent="0.15">
      <c r="A18" s="194"/>
      <c r="B18" s="194"/>
      <c r="C18" s="194"/>
      <c r="D18" s="194"/>
      <c r="E18" s="194"/>
      <c r="F18" s="195"/>
      <c r="G18" s="195"/>
      <c r="H18" s="196"/>
      <c r="I18" s="203"/>
      <c r="J18" s="203"/>
      <c r="K18" s="203"/>
    </row>
    <row r="19" spans="1:17" ht="14.25" x14ac:dyDescent="0.15">
      <c r="A19" s="194"/>
      <c r="B19" s="194"/>
      <c r="C19" s="194"/>
      <c r="D19" s="194"/>
      <c r="E19" s="194"/>
      <c r="F19" s="195"/>
      <c r="G19" s="195"/>
      <c r="H19" s="196"/>
      <c r="I19" s="203"/>
      <c r="J19" s="203"/>
      <c r="K19" s="203"/>
    </row>
    <row r="20" spans="1:17" ht="33" customHeight="1" x14ac:dyDescent="0.15">
      <c r="A20" s="159" t="s">
        <v>41</v>
      </c>
      <c r="B20" s="160"/>
      <c r="C20" s="160"/>
      <c r="D20" s="160"/>
    </row>
    <row r="21" spans="1:17" ht="14.25" x14ac:dyDescent="0.15">
      <c r="A21" s="194"/>
      <c r="B21" s="194"/>
      <c r="C21" s="194"/>
      <c r="D21" s="194"/>
      <c r="E21" s="194"/>
      <c r="F21" s="204"/>
      <c r="G21" s="204"/>
      <c r="H21" s="196"/>
      <c r="I21" s="205"/>
      <c r="K21" s="206"/>
    </row>
    <row r="23" spans="1:17" ht="24" customHeight="1" x14ac:dyDescent="0.15">
      <c r="A23" s="162" t="s">
        <v>37</v>
      </c>
      <c r="F23" s="163" t="s">
        <v>114</v>
      </c>
      <c r="G23" s="211"/>
      <c r="H23" s="211"/>
    </row>
    <row r="24" spans="1:17" ht="36.75" thickBot="1" x14ac:dyDescent="0.2">
      <c r="A24" s="164"/>
      <c r="B24" s="165"/>
      <c r="C24" s="166"/>
      <c r="D24" s="209" t="s">
        <v>98</v>
      </c>
      <c r="E24" s="209" t="s">
        <v>98</v>
      </c>
      <c r="F24" s="209" t="s">
        <v>98</v>
      </c>
      <c r="G24" s="169" t="s">
        <v>12</v>
      </c>
      <c r="H24" s="212" t="s">
        <v>38</v>
      </c>
    </row>
    <row r="25" spans="1:17" ht="65.25" customHeight="1" thickBot="1" x14ac:dyDescent="0.2">
      <c r="A25" s="142" t="s">
        <v>79</v>
      </c>
      <c r="B25" s="142"/>
      <c r="C25" s="143"/>
      <c r="D25" s="171"/>
      <c r="E25" s="171"/>
      <c r="F25" s="171"/>
      <c r="G25" s="172">
        <f>SUM(D25:F25)</f>
        <v>0</v>
      </c>
      <c r="H25" s="213">
        <f>G25/3</f>
        <v>0</v>
      </c>
      <c r="I25" s="161" t="s">
        <v>14</v>
      </c>
    </row>
    <row r="26" spans="1:17" ht="60" customHeight="1" thickBot="1" x14ac:dyDescent="0.2">
      <c r="A26" s="142" t="s">
        <v>88</v>
      </c>
      <c r="B26" s="142"/>
      <c r="C26" s="143"/>
      <c r="D26" s="171"/>
      <c r="E26" s="171"/>
      <c r="F26" s="171"/>
      <c r="G26" s="172">
        <f>SUM(D26:F26)</f>
        <v>0</v>
      </c>
      <c r="H26" s="213">
        <f>G26/3</f>
        <v>0</v>
      </c>
      <c r="I26" s="161" t="s">
        <v>15</v>
      </c>
    </row>
    <row r="28" spans="1:17" ht="14.25" thickBot="1" x14ac:dyDescent="0.2"/>
    <row r="29" spans="1:17" ht="30" customHeight="1" x14ac:dyDescent="0.15">
      <c r="A29" s="183" t="s">
        <v>83</v>
      </c>
      <c r="B29" s="183"/>
      <c r="C29" s="183"/>
      <c r="D29" s="183"/>
      <c r="E29" s="184"/>
      <c r="F29" s="185" t="e">
        <f>H26/H25*100</f>
        <v>#DIV/0!</v>
      </c>
      <c r="G29" s="186"/>
      <c r="H29" s="187" t="s">
        <v>31</v>
      </c>
      <c r="I29" s="188" t="s">
        <v>84</v>
      </c>
      <c r="J29" s="210"/>
      <c r="K29" s="210"/>
      <c r="L29" s="190"/>
    </row>
    <row r="30" spans="1:17" ht="15" thickBot="1" x14ac:dyDescent="0.2">
      <c r="A30" s="179" t="s">
        <v>52</v>
      </c>
      <c r="B30" s="179"/>
      <c r="C30" s="179"/>
      <c r="D30" s="179"/>
      <c r="E30" s="191"/>
      <c r="F30" s="192"/>
      <c r="G30" s="193"/>
      <c r="H30" s="187"/>
      <c r="I30" s="210"/>
      <c r="J30" s="210"/>
      <c r="K30" s="210"/>
      <c r="L30" s="190"/>
    </row>
  </sheetData>
  <mergeCells count="22">
    <mergeCell ref="H14:H15"/>
    <mergeCell ref="I14:L15"/>
    <mergeCell ref="A15:E15"/>
    <mergeCell ref="I29:L30"/>
    <mergeCell ref="A30:E30"/>
    <mergeCell ref="F23:H23"/>
    <mergeCell ref="A24:C24"/>
    <mergeCell ref="A25:C25"/>
    <mergeCell ref="A26:C26"/>
    <mergeCell ref="A29:E29"/>
    <mergeCell ref="F29:G30"/>
    <mergeCell ref="H29:H30"/>
    <mergeCell ref="A11:C11"/>
    <mergeCell ref="A13:E13"/>
    <mergeCell ref="F13:G13"/>
    <mergeCell ref="A14:E14"/>
    <mergeCell ref="F14:G15"/>
    <mergeCell ref="K1:Q1"/>
    <mergeCell ref="N2:Q2"/>
    <mergeCell ref="N8:P8"/>
    <mergeCell ref="A9:C9"/>
    <mergeCell ref="A10:C10"/>
  </mergeCells>
  <phoneticPr fontId="19"/>
  <pageMargins left="0.39370078740157483" right="0.39370078740157483" top="0.78740157480314965" bottom="0.78740157480314965" header="0.51181102362204722" footer="0.51181102362204722"/>
  <pageSetup paperSize="9" scale="74" firstPageNumber="94" orientation="portrait" useFirstPageNumber="1" horizontalDpi="300" r:id="rId1"/>
  <headerFooter alignWithMargins="0">
    <oddHeader>&amp;R&amp;A</oddHeader>
    <oddFooter>&amp;C居宅－&amp;P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参考計算書1-1</vt:lpstr>
      <vt:lpstr>参考計算書1-2</vt:lpstr>
      <vt:lpstr>参考計算書1-3</vt:lpstr>
      <vt:lpstr>参考計算書2-1</vt:lpstr>
      <vt:lpstr>参考計算書2-2</vt:lpstr>
      <vt:lpstr>参考計算書3-1</vt:lpstr>
      <vt:lpstr>参考計算書3-2 </vt:lpstr>
      <vt:lpstr>'参考計算書1-1'!Print_Area</vt:lpstr>
      <vt:lpstr>'参考計算書1-3'!Print_Area</vt:lpstr>
    </vt:vector>
  </TitlesOfParts>
  <Company>群馬県庁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201810</cp:lastModifiedBy>
  <cp:lastPrinted>2024-02-11T09:18:45Z</cp:lastPrinted>
  <dcterms:created xsi:type="dcterms:W3CDTF">2009-03-24T11:36:41Z</dcterms:created>
  <dcterms:modified xsi:type="dcterms:W3CDTF">2025-03-13T05:16:59Z</dcterms:modified>
</cp:coreProperties>
</file>