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5福祉推進啓発事業\23施設整備(国庫補助関係）\01　社会福祉施設整備\R7\01 事業所との事務\１募集通知\協議様式（施設整備）\2-1_障害者\提出書類（障害者施設）\"/>
    </mc:Choice>
  </mc:AlternateContent>
  <bookViews>
    <workbookView xWindow="0" yWindow="0" windowWidth="28800" windowHeight="11775" tabRatio="938" firstSheet="9" activeTab="18"/>
  </bookViews>
  <sheets>
    <sheet name="はじめに" sheetId="25" r:id="rId1"/>
    <sheet name="提出書類一覧表（大規模修繕）" sheetId="21" r:id="rId2"/>
    <sheet name="別紙2注意事項確認シート" sheetId="2" r:id="rId3"/>
    <sheet name="別紙2チェックリスト" sheetId="3" r:id="rId4"/>
    <sheet name="様式第７号" sheetId="22" r:id="rId5"/>
    <sheet name="様式第７号－別紙" sheetId="23" r:id="rId6"/>
    <sheet name="様式第７号調理要領" sheetId="24" r:id="rId7"/>
    <sheet name="共通別紙１" sheetId="7" r:id="rId8"/>
    <sheet name="共通別紙３" sheetId="8" r:id="rId9"/>
    <sheet name="共通別紙４" sheetId="9" r:id="rId10"/>
    <sheet name="別紙3-1人件費" sheetId="11" r:id="rId11"/>
    <sheet name="別紙3-2　収支見込計算書" sheetId="12" r:id="rId12"/>
    <sheet name="別紙3-3　収支見込概算" sheetId="13" r:id="rId13"/>
    <sheet name="別紙3-4　資金計画" sheetId="14" r:id="rId14"/>
    <sheet name="別紙3-5　算出表" sheetId="15" r:id="rId15"/>
    <sheet name="別紙3-6　建設用地" sheetId="16" r:id="rId16"/>
    <sheet name="別紙3-7　利用者負担金" sheetId="17" r:id="rId17"/>
    <sheet name="別紙3-8　利用予定者" sheetId="18" r:id="rId18"/>
    <sheet name="別紙４－２" sheetId="19" r:id="rId19"/>
  </sheets>
  <definedNames>
    <definedName name="_xlnm.Print_Area" localSheetId="7">共通別紙１!$A$1:$BY$55</definedName>
    <definedName name="_xlnm.Print_Area" localSheetId="8">共通別紙３!$A$1:$G$20</definedName>
    <definedName name="_xlnm.Print_Area" localSheetId="9">共通別紙４!$A$1:$J$78</definedName>
    <definedName name="_xlnm.Print_Area" localSheetId="1">'提出書類一覧表（大規模修繕）'!$A$1:$H$38</definedName>
    <definedName name="_xlnm.Print_Area" localSheetId="2">別紙2注意事項確認シート!$A$1:$E$35</definedName>
    <definedName name="_xlnm.Print_Area" localSheetId="10">'別紙3-1人件費'!$A$1:$G$28</definedName>
    <definedName name="_xlnm.Print_Area" localSheetId="11">'別紙3-2　収支見込計算書'!$A$1:$E$72</definedName>
    <definedName name="_xlnm.Print_Area" localSheetId="13">'別紙3-4　資金計画'!$A$1:$D$45</definedName>
    <definedName name="_xlnm.Print_Area" localSheetId="14">'別紙3-5　算出表'!$A$1:$D$24</definedName>
    <definedName name="_xlnm.Print_Area" localSheetId="15">'別紙3-6　建設用地'!$A$1:$K$19</definedName>
    <definedName name="_xlnm.Print_Area" localSheetId="16">'別紙3-7　利用者負担金'!$A$1:$D$30</definedName>
    <definedName name="_xlnm.Print_Area" localSheetId="17">'別紙3-8　利用予定者'!$A$1:$J$26</definedName>
    <definedName name="_xlnm.Print_Area" localSheetId="4">様式第７号!$A$1:$AG$41</definedName>
    <definedName name="_xlnm.Print_Area" localSheetId="6">様式第７号調理要領!$A$1:$I$32</definedName>
    <definedName name="_xlnm.Print_Area" localSheetId="5">'様式第７号－別紙'!$A$1:$AA$44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4" i="22" l="1"/>
  <c r="AD30" i="22"/>
  <c r="B30" i="22"/>
  <c r="S22" i="22"/>
  <c r="B17" i="17" l="1"/>
  <c r="C22" i="15"/>
  <c r="D21" i="15"/>
  <c r="C20" i="15"/>
  <c r="C19" i="15"/>
  <c r="C23" i="15" s="1"/>
  <c r="B19" i="15"/>
  <c r="B20" i="15" s="1"/>
  <c r="D18" i="15"/>
  <c r="D17" i="15"/>
  <c r="D16" i="15"/>
  <c r="C13" i="15"/>
  <c r="C33" i="14"/>
  <c r="D33" i="14" s="1"/>
  <c r="D31" i="14"/>
  <c r="B31" i="14"/>
  <c r="D25" i="14"/>
  <c r="B25" i="14"/>
  <c r="B18" i="14"/>
  <c r="B13" i="14" s="1"/>
  <c r="D17" i="14"/>
  <c r="D12" i="14"/>
  <c r="D19" i="14" s="1"/>
  <c r="B12" i="14"/>
  <c r="B9" i="14"/>
  <c r="D9" i="13"/>
  <c r="D70" i="12"/>
  <c r="D57" i="12" s="1"/>
  <c r="D56" i="12"/>
  <c r="D36" i="12"/>
  <c r="D29" i="12"/>
  <c r="D35" i="12" s="1"/>
  <c r="D26" i="12"/>
  <c r="B12" i="13" s="1"/>
  <c r="D24" i="12"/>
  <c r="B11" i="13" s="1"/>
  <c r="D20" i="12"/>
  <c r="D17" i="12"/>
  <c r="D22" i="12" s="1"/>
  <c r="D15" i="12"/>
  <c r="B9" i="13" s="1"/>
  <c r="D12" i="12"/>
  <c r="D11" i="12"/>
  <c r="D5" i="12" s="1"/>
  <c r="D8" i="12"/>
  <c r="D6" i="12"/>
  <c r="F33" i="11"/>
  <c r="E33" i="11"/>
  <c r="C4" i="14" s="1"/>
  <c r="C33" i="11"/>
  <c r="B4" i="14" s="1"/>
  <c r="B33" i="11"/>
  <c r="A4" i="14" s="1"/>
  <c r="F27" i="11"/>
  <c r="AZ45" i="7"/>
  <c r="AH45" i="7"/>
  <c r="B22" i="15" l="1"/>
  <c r="D22" i="15" s="1"/>
  <c r="D20" i="15"/>
  <c r="D16" i="12"/>
  <c r="B10" i="13"/>
  <c r="D8" i="13"/>
  <c r="D71" i="12"/>
  <c r="D28" i="12"/>
  <c r="D4" i="14"/>
  <c r="D27" i="12"/>
  <c r="D19" i="15"/>
  <c r="B23" i="15"/>
  <c r="D23" i="15" s="1"/>
  <c r="B8" i="13"/>
  <c r="B13" i="13" s="1"/>
  <c r="B4" i="15"/>
  <c r="D10" i="13"/>
  <c r="B19" i="14"/>
  <c r="B33" i="14" s="1"/>
  <c r="B37" i="14" s="1"/>
  <c r="B34" i="11"/>
  <c r="A4" i="17" l="1"/>
  <c r="A3" i="16"/>
  <c r="A4" i="18"/>
  <c r="A3" i="12"/>
  <c r="A4" i="13"/>
  <c r="D13" i="13"/>
  <c r="B35" i="14" s="1"/>
  <c r="D72" i="12"/>
  <c r="B16" i="13" l="1"/>
</calcChain>
</file>

<file path=xl/comments1.xml><?xml version="1.0" encoding="utf-8"?>
<comments xmlns="http://schemas.openxmlformats.org/spreadsheetml/2006/main">
  <authors>
    <author>厚生労働省ネットワークシステム</author>
  </authors>
  <commentList>
    <comment ref="R8" authorId="0" shapeId="0">
      <text>
        <r>
          <rPr>
            <sz val="8"/>
            <color indexed="81"/>
            <rFont val="ＭＳ Ｐゴシック"/>
            <family val="3"/>
            <charset val="128"/>
          </rPr>
          <t>「福」「医」「特非」等</t>
        </r>
      </text>
    </comment>
  </commentList>
</comments>
</file>

<file path=xl/comments2.xml><?xml version="1.0" encoding="utf-8"?>
<comments xmlns="http://schemas.openxmlformats.org/spreadsheetml/2006/main">
  <authors>
    <author xml:space="preserve"> </author>
    <author>201810</author>
  </authors>
  <commentList>
    <comment ref="G3" authorId="0" shapeId="0">
      <text>
        <r>
          <rPr>
            <sz val="9"/>
            <color indexed="81"/>
            <rFont val="ＭＳ Ｐゴシック"/>
            <family val="3"/>
            <charset val="128"/>
          </rPr>
          <t>創設、大規模修繕、改築等</t>
        </r>
      </text>
    </comment>
    <comment ref="C4" authorId="1"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C6" authorId="0" shapeId="0">
      <text>
        <r>
          <rPr>
            <sz val="9"/>
            <color indexed="81"/>
            <rFont val="ＭＳ Ｐゴシック"/>
            <family val="3"/>
            <charset val="128"/>
          </rPr>
          <t>常勤・専従
常勤・兼務
非常勤・専従
非常勤・兼務</t>
        </r>
      </text>
    </comment>
    <comment ref="F27" authorId="0" shapeId="0">
      <text>
        <r>
          <rPr>
            <sz val="9"/>
            <color indexed="81"/>
            <rFont val="ＭＳ Ｐゴシック"/>
            <family val="3"/>
            <charset val="128"/>
          </rPr>
          <t>2　収支見込計算書
支出　人件費　職員俸給欄へ</t>
        </r>
      </text>
    </comment>
  </commentList>
</comments>
</file>

<file path=xl/comments3.xml><?xml version="1.0" encoding="utf-8"?>
<comments xmlns="http://schemas.openxmlformats.org/spreadsheetml/2006/main">
  <authors>
    <author>201810</author>
    <author xml:space="preserve"> </author>
  </authors>
  <commentList>
    <comment ref="B4" authorId="0"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D4" authorId="0" shapeId="0">
      <text>
        <r>
          <rPr>
            <sz val="9"/>
            <color indexed="81"/>
            <rFont val="MS P ゴシック"/>
            <family val="3"/>
            <charset val="128"/>
          </rPr>
          <t>創設、大規模修繕、改築等</t>
        </r>
      </text>
    </comment>
    <comment ref="B6" authorId="0" shapeId="0">
      <text>
        <r>
          <rPr>
            <sz val="9"/>
            <color indexed="81"/>
            <rFont val="MS P ゴシック"/>
            <family val="3"/>
            <charset val="128"/>
          </rPr>
          <t>身体
知的
精神
難病　等</t>
        </r>
      </text>
    </comment>
    <comment ref="B32" authorId="1" shapeId="0">
      <text>
        <r>
          <rPr>
            <sz val="9"/>
            <color indexed="81"/>
            <rFont val="ＭＳ Ｐゴシック"/>
            <family val="3"/>
            <charset val="128"/>
          </rPr>
          <t>建設初期費用額＋土地購入費+土地賃貸借費用額の合計</t>
        </r>
      </text>
    </comment>
    <comment ref="C32" authorId="1" shapeId="0">
      <text>
        <r>
          <rPr>
            <sz val="9"/>
            <color indexed="81"/>
            <rFont val="ＭＳ Ｐゴシック"/>
            <family val="3"/>
            <charset val="128"/>
          </rPr>
          <t>対象経費÷施設床面積</t>
        </r>
      </text>
    </comment>
  </commentList>
</comments>
</file>

<file path=xl/comments4.xml><?xml version="1.0" encoding="utf-8"?>
<comments xmlns="http://schemas.openxmlformats.org/spreadsheetml/2006/main">
  <authors>
    <author xml:space="preserve"> </author>
    <author>201109</author>
  </authors>
  <commentList>
    <comment ref="A6" authorId="0" shapeId="0">
      <text>
        <r>
          <rPr>
            <sz val="9"/>
            <color indexed="81"/>
            <rFont val="ＭＳ Ｐゴシック"/>
            <family val="3"/>
            <charset val="128"/>
          </rPr>
          <t>貸借対照表 負債の部：
次期繰越活動収支差額より記載</t>
        </r>
      </text>
    </comment>
    <comment ref="A14" authorId="0" shapeId="0">
      <text>
        <r>
          <rPr>
            <sz val="9"/>
            <color indexed="81"/>
            <rFont val="ＭＳ Ｐゴシック"/>
            <family val="3"/>
            <charset val="128"/>
          </rPr>
          <t>貸借対照表：
資産の部より記載</t>
        </r>
      </text>
    </comment>
    <comment ref="D23" authorId="1" shapeId="0">
      <text>
        <r>
          <rPr>
            <sz val="9"/>
            <color indexed="81"/>
            <rFont val="ＭＳ Ｐゴシック"/>
            <family val="3"/>
            <charset val="128"/>
          </rPr>
          <t>貸借対照表：
資産の部合計-基本財産</t>
        </r>
      </text>
    </comment>
  </commentList>
</comments>
</file>

<file path=xl/comments5.xml><?xml version="1.0" encoding="utf-8"?>
<comments xmlns="http://schemas.openxmlformats.org/spreadsheetml/2006/main">
  <authors>
    <author xml:space="preserve"> </author>
  </authors>
  <commentList>
    <comment ref="B7" authorId="0" shapeId="0">
      <text>
        <r>
          <rPr>
            <sz val="9"/>
            <color indexed="81"/>
            <rFont val="ＭＳ Ｐゴシック"/>
            <family val="3"/>
            <charset val="128"/>
          </rPr>
          <t xml:space="preserve">利用者実負担額
（国基準）
</t>
        </r>
      </text>
    </comment>
    <comment ref="D7" authorId="0" shapeId="0">
      <text>
        <r>
          <rPr>
            <sz val="9"/>
            <color indexed="81"/>
            <rFont val="ＭＳ Ｐゴシック"/>
            <family val="3"/>
            <charset val="128"/>
          </rPr>
          <t>1級：月額　81,371円 　　
2級：月額　65,097円
（R2時点  年額÷12月で算出）</t>
        </r>
      </text>
    </comment>
    <comment ref="B8" authorId="0" shapeId="0">
      <text>
        <r>
          <rPr>
            <sz val="9"/>
            <color indexed="81"/>
            <rFont val="ＭＳ Ｐゴシック"/>
            <family val="3"/>
            <charset val="128"/>
          </rPr>
          <t>県家賃ガイドラインによる設定
（建設費が補助金による計算式）</t>
        </r>
      </text>
    </comment>
    <comment ref="D8" authorId="0" shapeId="0">
      <text>
        <r>
          <rPr>
            <sz val="9"/>
            <color indexed="81"/>
            <rFont val="ＭＳ Ｐゴシック"/>
            <family val="3"/>
            <charset val="128"/>
          </rPr>
          <t>工賃</t>
        </r>
        <r>
          <rPr>
            <b/>
            <sz val="9"/>
            <color indexed="81"/>
            <rFont val="ＭＳ Ｐゴシック"/>
            <family val="3"/>
            <charset val="128"/>
          </rPr>
          <t>:</t>
        </r>
        <r>
          <rPr>
            <sz val="9"/>
            <color indexed="81"/>
            <rFont val="ＭＳ Ｐゴシック"/>
            <family val="3"/>
            <charset val="128"/>
          </rPr>
          <t>（売上高-経費)÷12月÷利用定員</t>
        </r>
      </text>
    </comment>
    <comment ref="D9" authorId="0" shapeId="0">
      <text>
        <r>
          <rPr>
            <sz val="9"/>
            <color indexed="81"/>
            <rFont val="ＭＳ Ｐゴシック"/>
            <family val="3"/>
            <charset val="128"/>
          </rPr>
          <t>障害福祉サービス費利用者実負担額への補助</t>
        </r>
      </text>
    </comment>
  </commentList>
</comments>
</file>

<file path=xl/comments6.xml><?xml version="1.0" encoding="utf-8"?>
<comments xmlns="http://schemas.openxmlformats.org/spreadsheetml/2006/main">
  <authors>
    <author xml:space="preserve"> </author>
  </authors>
  <commentList>
    <comment ref="C6" authorId="0" shapeId="0">
      <text>
        <r>
          <rPr>
            <b/>
            <sz val="9"/>
            <color indexed="81"/>
            <rFont val="ＭＳ Ｐゴシック"/>
            <family val="3"/>
            <charset val="128"/>
          </rPr>
          <t xml:space="preserve"> </t>
        </r>
        <r>
          <rPr>
            <sz val="9"/>
            <color indexed="81"/>
            <rFont val="ＭＳ Ｐゴシック"/>
            <family val="3"/>
            <charset val="128"/>
          </rPr>
          <t>知的・身体・精神・難病等</t>
        </r>
      </text>
    </comment>
    <comment ref="H6" authorId="0" shapeId="0">
      <text>
        <r>
          <rPr>
            <sz val="9"/>
            <color indexed="81"/>
            <rFont val="ＭＳ Ｐゴシック"/>
            <family val="3"/>
            <charset val="128"/>
          </rPr>
          <t xml:space="preserve">　バス・電車・徒歩・施設送迎等
</t>
        </r>
      </text>
    </comment>
  </commentList>
</comments>
</file>

<file path=xl/sharedStrings.xml><?xml version="1.0" encoding="utf-8"?>
<sst xmlns="http://schemas.openxmlformats.org/spreadsheetml/2006/main" count="933" uniqueCount="670">
  <si>
    <t>都道府県（市）名</t>
    <rPh sb="0" eb="4">
      <t>トドウフケン</t>
    </rPh>
    <rPh sb="5" eb="6">
      <t>シ</t>
    </rPh>
    <rPh sb="7" eb="8">
      <t>メイ</t>
    </rPh>
    <phoneticPr fontId="4"/>
  </si>
  <si>
    <t>優先順位</t>
    <rPh sb="0" eb="2">
      <t>ユウセン</t>
    </rPh>
    <rPh sb="2" eb="4">
      <t>ジュンイ</t>
    </rPh>
    <phoneticPr fontId="4"/>
  </si>
  <si>
    <t>位</t>
    <rPh sb="0" eb="1">
      <t>イ</t>
    </rPh>
    <phoneticPr fontId="4"/>
  </si>
  <si>
    <t>施設建設地</t>
    <rPh sb="0" eb="2">
      <t>シセツ</t>
    </rPh>
    <rPh sb="2" eb="4">
      <t>ケンセツ</t>
    </rPh>
    <rPh sb="4" eb="5">
      <t>チ</t>
    </rPh>
    <phoneticPr fontId="4"/>
  </si>
  <si>
    <t>事業計画</t>
    <rPh sb="0" eb="2">
      <t>ジギョウ</t>
    </rPh>
    <rPh sb="2" eb="4">
      <t>ケイカク</t>
    </rPh>
    <phoneticPr fontId="4"/>
  </si>
  <si>
    <t>単年度</t>
    <rPh sb="0" eb="3">
      <t>タンネンド</t>
    </rPh>
    <phoneticPr fontId="4"/>
  </si>
  <si>
    <t>事業（施設）種別</t>
    <rPh sb="0" eb="2">
      <t>ジギョウ</t>
    </rPh>
    <rPh sb="3" eb="5">
      <t>シセツ</t>
    </rPh>
    <rPh sb="6" eb="8">
      <t>シュベツ</t>
    </rPh>
    <phoneticPr fontId="4"/>
  </si>
  <si>
    <t>整備区分</t>
    <rPh sb="0" eb="2">
      <t>セイビ</t>
    </rPh>
    <rPh sb="2" eb="4">
      <t>クブン</t>
    </rPh>
    <rPh sb="3" eb="4">
      <t>コウク</t>
    </rPh>
    <phoneticPr fontId="4"/>
  </si>
  <si>
    <t>施</t>
    <rPh sb="0" eb="1">
      <t>ホドコ</t>
    </rPh>
    <phoneticPr fontId="4"/>
  </si>
  <si>
    <t>設</t>
    <rPh sb="0" eb="1">
      <t>セツ</t>
    </rPh>
    <phoneticPr fontId="4"/>
  </si>
  <si>
    <t>置</t>
    <rPh sb="0" eb="1">
      <t>オ</t>
    </rPh>
    <phoneticPr fontId="4"/>
  </si>
  <si>
    <t>名</t>
    <rPh sb="0" eb="1">
      <t>ナ</t>
    </rPh>
    <phoneticPr fontId="4"/>
  </si>
  <si>
    <t>主</t>
    <rPh sb="0" eb="1">
      <t>シュ</t>
    </rPh>
    <phoneticPr fontId="4"/>
  </si>
  <si>
    <t>体</t>
    <rPh sb="0" eb="1">
      <t>カラダ</t>
    </rPh>
    <phoneticPr fontId="4"/>
  </si>
  <si>
    <t>現在定員</t>
    <rPh sb="0" eb="2">
      <t>ゲンザイ</t>
    </rPh>
    <rPh sb="2" eb="4">
      <t>テイイン</t>
    </rPh>
    <phoneticPr fontId="4"/>
  </si>
  <si>
    <t>通所定員</t>
    <rPh sb="0" eb="2">
      <t>ツウショ</t>
    </rPh>
    <rPh sb="2" eb="4">
      <t>テイイン</t>
    </rPh>
    <phoneticPr fontId="4"/>
  </si>
  <si>
    <t>人</t>
    <rPh sb="0" eb="1">
      <t>ヒト</t>
    </rPh>
    <phoneticPr fontId="4"/>
  </si>
  <si>
    <t>整備後定員</t>
    <rPh sb="0" eb="2">
      <t>セイビ</t>
    </rPh>
    <rPh sb="2" eb="3">
      <t>ゴ</t>
    </rPh>
    <rPh sb="3" eb="5">
      <t>テイイン</t>
    </rPh>
    <phoneticPr fontId="4"/>
  </si>
  <si>
    <t>着工</t>
    <rPh sb="0" eb="2">
      <t>チャッコウ</t>
    </rPh>
    <phoneticPr fontId="4"/>
  </si>
  <si>
    <t>入所定員</t>
    <rPh sb="0" eb="2">
      <t>ニュウショ</t>
    </rPh>
    <rPh sb="2" eb="4">
      <t>テイイン</t>
    </rPh>
    <phoneticPr fontId="4"/>
  </si>
  <si>
    <t>予定年月</t>
    <rPh sb="0" eb="2">
      <t>ヨテイ</t>
    </rPh>
    <rPh sb="2" eb="4">
      <t>ネンゲツ</t>
    </rPh>
    <phoneticPr fontId="4"/>
  </si>
  <si>
    <t>年</t>
    <rPh sb="0" eb="1">
      <t>ネン</t>
    </rPh>
    <phoneticPr fontId="4"/>
  </si>
  <si>
    <t>月</t>
    <rPh sb="0" eb="1">
      <t>ツキ</t>
    </rPh>
    <phoneticPr fontId="4"/>
  </si>
  <si>
    <t>日中活動部門</t>
    <rPh sb="0" eb="2">
      <t>ニッチュウ</t>
    </rPh>
    <rPh sb="2" eb="4">
      <t>カツドウ</t>
    </rPh>
    <rPh sb="4" eb="6">
      <t>ブモン</t>
    </rPh>
    <phoneticPr fontId="4"/>
  </si>
  <si>
    <t>人</t>
    <rPh sb="0" eb="1">
      <t>ニン</t>
    </rPh>
    <phoneticPr fontId="4"/>
  </si>
  <si>
    <t>竣工</t>
    <rPh sb="0" eb="2">
      <t>シュンコウ</t>
    </rPh>
    <phoneticPr fontId="4"/>
  </si>
  <si>
    <t>その他</t>
    <rPh sb="2" eb="3">
      <t>タ</t>
    </rPh>
    <phoneticPr fontId="4"/>
  </si>
  <si>
    <t>発達障害者支援センター</t>
    <rPh sb="0" eb="2">
      <t>ハッタツ</t>
    </rPh>
    <rPh sb="2" eb="5">
      <t>ショウガイシャ</t>
    </rPh>
    <rPh sb="5" eb="7">
      <t>シエン</t>
    </rPh>
    <phoneticPr fontId="4"/>
  </si>
  <si>
    <t>有・無</t>
    <rPh sb="0" eb="1">
      <t>ア</t>
    </rPh>
    <rPh sb="2" eb="3">
      <t>ナ</t>
    </rPh>
    <phoneticPr fontId="4"/>
  </si>
  <si>
    <t>障害児施設
（　　　　　　）</t>
    <rPh sb="0" eb="2">
      <t>ショウガイ</t>
    </rPh>
    <rPh sb="2" eb="3">
      <t>ジ</t>
    </rPh>
    <rPh sb="3" eb="5">
      <t>シセツ</t>
    </rPh>
    <phoneticPr fontId="4"/>
  </si>
  <si>
    <t>エレベーター等設置整備</t>
    <rPh sb="6" eb="7">
      <t>トウ</t>
    </rPh>
    <rPh sb="7" eb="9">
      <t>セッチ</t>
    </rPh>
    <rPh sb="9" eb="11">
      <t>セイビ</t>
    </rPh>
    <phoneticPr fontId="4"/>
  </si>
  <si>
    <t>その他（　　　　　　　　）</t>
    <rPh sb="2" eb="3">
      <t>タ</t>
    </rPh>
    <phoneticPr fontId="4"/>
  </si>
  <si>
    <t>計</t>
    <rPh sb="0" eb="1">
      <t>ケイ</t>
    </rPh>
    <phoneticPr fontId="4"/>
  </si>
  <si>
    <t>円</t>
    <rPh sb="0" eb="1">
      <t>エン</t>
    </rPh>
    <phoneticPr fontId="4"/>
  </si>
  <si>
    <t>令和</t>
    <rPh sb="0" eb="2">
      <t>レイワ</t>
    </rPh>
    <phoneticPr fontId="4"/>
  </si>
  <si>
    <t>区　　　　分</t>
    <rPh sb="0" eb="1">
      <t>ク</t>
    </rPh>
    <rPh sb="5" eb="6">
      <t>ブン</t>
    </rPh>
    <phoneticPr fontId="4"/>
  </si>
  <si>
    <t>国庫補助</t>
  </si>
  <si>
    <t>国庫補助基本額</t>
    <rPh sb="0" eb="2">
      <t>コッコ</t>
    </rPh>
    <rPh sb="2" eb="4">
      <t>ホジョ</t>
    </rPh>
    <rPh sb="4" eb="6">
      <t>キホン</t>
    </rPh>
    <rPh sb="6" eb="7">
      <t>ガク</t>
    </rPh>
    <phoneticPr fontId="4"/>
  </si>
  <si>
    <t>所要額</t>
  </si>
  <si>
    <t>国庫補助所要額</t>
    <rPh sb="0" eb="2">
      <t>コッコ</t>
    </rPh>
    <rPh sb="2" eb="4">
      <t>ホジョ</t>
    </rPh>
    <rPh sb="4" eb="6">
      <t>ショヨウ</t>
    </rPh>
    <rPh sb="6" eb="7">
      <t>ガク</t>
    </rPh>
    <phoneticPr fontId="4"/>
  </si>
  <si>
    <t>国庫
補助金</t>
    <rPh sb="0" eb="2">
      <t>コッコ</t>
    </rPh>
    <rPh sb="3" eb="6">
      <t>ホジョキン</t>
    </rPh>
    <phoneticPr fontId="4"/>
  </si>
  <si>
    <t>県  （  市  ）
補   助   金</t>
    <rPh sb="0" eb="1">
      <t>ケン</t>
    </rPh>
    <rPh sb="6" eb="7">
      <t>シ</t>
    </rPh>
    <rPh sb="11" eb="12">
      <t>タスク</t>
    </rPh>
    <rPh sb="15" eb="16">
      <t>スケ</t>
    </rPh>
    <rPh sb="19" eb="20">
      <t>カネ</t>
    </rPh>
    <phoneticPr fontId="4"/>
  </si>
  <si>
    <t>設　　　　　置　　　　　者　　　　　負　　　　　担　　　　　金</t>
    <rPh sb="0" eb="1">
      <t>セツ</t>
    </rPh>
    <rPh sb="6" eb="7">
      <t>チ</t>
    </rPh>
    <rPh sb="12" eb="13">
      <t>モノ</t>
    </rPh>
    <rPh sb="18" eb="19">
      <t>フ</t>
    </rPh>
    <rPh sb="24" eb="25">
      <t>ニナ</t>
    </rPh>
    <rPh sb="30" eb="31">
      <t>キン</t>
    </rPh>
    <phoneticPr fontId="4"/>
  </si>
  <si>
    <t>機構借入</t>
    <rPh sb="0" eb="2">
      <t>キコウ</t>
    </rPh>
    <rPh sb="2" eb="4">
      <t>カリイレ</t>
    </rPh>
    <phoneticPr fontId="4"/>
  </si>
  <si>
    <t>寄付金</t>
    <rPh sb="0" eb="3">
      <t>キフキン</t>
    </rPh>
    <phoneticPr fontId="4"/>
  </si>
  <si>
    <t>県（市）単独補助</t>
    <rPh sb="0" eb="1">
      <t>ケン</t>
    </rPh>
    <rPh sb="2" eb="3">
      <t>シ</t>
    </rPh>
    <rPh sb="4" eb="6">
      <t>タンドク</t>
    </rPh>
    <rPh sb="6" eb="8">
      <t>ホジョ</t>
    </rPh>
    <phoneticPr fontId="4"/>
  </si>
  <si>
    <t>地元市町村単独補助</t>
    <rPh sb="0" eb="2">
      <t>ジモト</t>
    </rPh>
    <rPh sb="2" eb="5">
      <t>シチョウソン</t>
    </rPh>
    <rPh sb="5" eb="7">
      <t>タンドク</t>
    </rPh>
    <rPh sb="7" eb="9">
      <t>ホジョ</t>
    </rPh>
    <phoneticPr fontId="4"/>
  </si>
  <si>
    <t>その他（　　　  　）</t>
    <rPh sb="2" eb="3">
      <t>ホカ</t>
    </rPh>
    <phoneticPr fontId="4"/>
  </si>
  <si>
    <t>千円</t>
    <rPh sb="0" eb="2">
      <t>センエン</t>
    </rPh>
    <phoneticPr fontId="4"/>
  </si>
  <si>
    <t>寄付者</t>
    <rPh sb="0" eb="3">
      <t>キフシャ</t>
    </rPh>
    <phoneticPr fontId="4"/>
  </si>
  <si>
    <t>理事長</t>
    <rPh sb="0" eb="3">
      <t>リジチョウ</t>
    </rPh>
    <phoneticPr fontId="4"/>
  </si>
  <si>
    <t>理事等役員</t>
    <rPh sb="0" eb="2">
      <t>リジ</t>
    </rPh>
    <rPh sb="2" eb="3">
      <t>トウ</t>
    </rPh>
    <rPh sb="3" eb="5">
      <t>ヤクイン</t>
    </rPh>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</si>
  <si>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</si>
  <si>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年度</t>
    <rPh sb="0" eb="2">
      <t>ネンド</t>
    </rPh>
    <phoneticPr fontId="4"/>
  </si>
  <si>
    <t>法人審査会の状況</t>
    <rPh sb="0" eb="2">
      <t>ホウジン</t>
    </rPh>
    <rPh sb="2" eb="5">
      <t>シンサカイ</t>
    </rPh>
    <rPh sb="6" eb="8">
      <t>ジョウキョウ</t>
    </rPh>
    <phoneticPr fontId="4"/>
  </si>
  <si>
    <t>１　既設法人〔認可　　年　　月　　日〕</t>
    <rPh sb="2" eb="4">
      <t>キセツ</t>
    </rPh>
    <rPh sb="4" eb="6">
      <t>ホウジン</t>
    </rPh>
    <rPh sb="7" eb="9">
      <t>ニンカ</t>
    </rPh>
    <rPh sb="11" eb="12">
      <t>ネン</t>
    </rPh>
    <rPh sb="14" eb="15">
      <t>ガツ</t>
    </rPh>
    <rPh sb="17" eb="18">
      <t>ヒ</t>
    </rPh>
    <phoneticPr fontId="4"/>
  </si>
  <si>
    <t>施設選定会議の状況</t>
    <rPh sb="0" eb="2">
      <t>シセツ</t>
    </rPh>
    <rPh sb="2" eb="4">
      <t>センテイ</t>
    </rPh>
    <rPh sb="4" eb="6">
      <t>カイギ</t>
    </rPh>
    <rPh sb="7" eb="9">
      <t>ジョウキョウ</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</si>
  <si>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</si>
  <si>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</si>
  <si>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日</t>
    <rPh sb="0" eb="1">
      <t>ニチ</t>
    </rPh>
    <phoneticPr fontId="4"/>
  </si>
  <si>
    <t>※必ず記入すること。</t>
  </si>
  <si>
    <t>県（市）
担当者</t>
    <rPh sb="0" eb="1">
      <t>ケン</t>
    </rPh>
    <rPh sb="2" eb="3">
      <t>シ</t>
    </rPh>
    <rPh sb="5" eb="7">
      <t>タントウ</t>
    </rPh>
    <rPh sb="7" eb="8">
      <t>シャ</t>
    </rPh>
    <phoneticPr fontId="4"/>
  </si>
  <si>
    <t>課名</t>
    <rPh sb="0" eb="1">
      <t>カ</t>
    </rPh>
    <rPh sb="1" eb="2">
      <t>メイ</t>
    </rPh>
    <phoneticPr fontId="4"/>
  </si>
  <si>
    <t>係名</t>
    <rPh sb="0" eb="1">
      <t>カカリ</t>
    </rPh>
    <rPh sb="1" eb="2">
      <t>メイ</t>
    </rPh>
    <phoneticPr fontId="4"/>
  </si>
  <si>
    <t>氏名</t>
    <rPh sb="0" eb="2">
      <t>シメイ</t>
    </rPh>
    <phoneticPr fontId="4"/>
  </si>
  <si>
    <t>電話</t>
    <rPh sb="0" eb="2">
      <t>デンワ</t>
    </rPh>
    <phoneticPr fontId="4"/>
  </si>
  <si>
    <t>（内</t>
    <rPh sb="1" eb="2">
      <t>ウチ</t>
    </rPh>
    <phoneticPr fontId="4"/>
  </si>
  <si>
    <t>事業(施設)種別</t>
    <rPh sb="0" eb="2">
      <t>ジギョウ</t>
    </rPh>
    <phoneticPr fontId="4"/>
  </si>
  <si>
    <t>　　　　　　　　　　　　　　　　　　　</t>
  </si>
  <si>
    <t>事業区分(該当に○)</t>
    <rPh sb="0" eb="2">
      <t>ジギョウ</t>
    </rPh>
    <rPh sb="2" eb="4">
      <t>クブン</t>
    </rPh>
    <rPh sb="5" eb="7">
      <t>ガイトウ</t>
    </rPh>
    <phoneticPr fontId="4"/>
  </si>
  <si>
    <t>具体的事業内容</t>
    <rPh sb="0" eb="2">
      <t>グタイ</t>
    </rPh>
    <rPh sb="2" eb="3">
      <t>テキ</t>
    </rPh>
    <rPh sb="3" eb="5">
      <t>ジギョウ</t>
    </rPh>
    <rPh sb="5" eb="7">
      <t>ナイヨウ</t>
    </rPh>
    <phoneticPr fontId="4"/>
  </si>
  <si>
    <t>共同生活援助</t>
    <rPh sb="0" eb="2">
      <t>キョウドウ</t>
    </rPh>
    <rPh sb="2" eb="4">
      <t>セイカツ</t>
    </rPh>
    <rPh sb="4" eb="6">
      <t>エンジョ</t>
    </rPh>
    <phoneticPr fontId="4"/>
  </si>
  <si>
    <t>整備内容の内訳</t>
    <rPh sb="0" eb="2">
      <t>セイビ</t>
    </rPh>
    <rPh sb="2" eb="4">
      <t>ナイヨウ</t>
    </rPh>
    <rPh sb="5" eb="7">
      <t>ウチワケ</t>
    </rPh>
    <phoneticPr fontId="4"/>
  </si>
  <si>
    <t>合　　計</t>
    <rPh sb="0" eb="1">
      <t>ゴウ</t>
    </rPh>
    <rPh sb="3" eb="4">
      <t>ケイ</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</si>
  <si>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</si>
  <si>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</si>
  <si>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</si>
  <si>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</si>
  <si>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　　　　　　　　</t>
  </si>
  <si>
    <t>共通別紙1</t>
    <rPh sb="0" eb="2">
      <t>キョウツウ</t>
    </rPh>
    <rPh sb="2" eb="4">
      <t>ベッシ</t>
    </rPh>
    <phoneticPr fontId="14"/>
  </si>
  <si>
    <t>施設の配置図及び施設の経歴</t>
    <rPh sb="0" eb="2">
      <t>シセツ</t>
    </rPh>
    <rPh sb="3" eb="5">
      <t>ハイチ</t>
    </rPh>
    <rPh sb="5" eb="6">
      <t>ズ</t>
    </rPh>
    <rPh sb="6" eb="7">
      <t>オヨ</t>
    </rPh>
    <rPh sb="8" eb="10">
      <t>シセツ</t>
    </rPh>
    <rPh sb="11" eb="13">
      <t>ケイレキ</t>
    </rPh>
    <phoneticPr fontId="14"/>
  </si>
  <si>
    <t>都道府県市名</t>
    <rPh sb="0" eb="4">
      <t>トドウフケン</t>
    </rPh>
    <rPh sb="4" eb="5">
      <t>シ</t>
    </rPh>
    <rPh sb="5" eb="6">
      <t>メイ</t>
    </rPh>
    <phoneticPr fontId="14"/>
  </si>
  <si>
    <t>法　人　名</t>
    <rPh sb="0" eb="1">
      <t>ホウ</t>
    </rPh>
    <rPh sb="2" eb="3">
      <t>ヒト</t>
    </rPh>
    <rPh sb="4" eb="5">
      <t>メイ</t>
    </rPh>
    <phoneticPr fontId="14"/>
  </si>
  <si>
    <t>　施　設　名　</t>
    <rPh sb="1" eb="2">
      <t>シ</t>
    </rPh>
    <rPh sb="3" eb="4">
      <t>セツ</t>
    </rPh>
    <rPh sb="5" eb="6">
      <t>ナ</t>
    </rPh>
    <phoneticPr fontId="14"/>
  </si>
  <si>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14"/>
  </si>
  <si>
    <t>（Ｂ）　配置図　</t>
    <rPh sb="4" eb="7">
      <t>ハイチズ</t>
    </rPh>
    <phoneticPr fontId="14"/>
  </si>
  <si>
    <t>用地面積</t>
    <rPh sb="0" eb="2">
      <t>ヨウチ</t>
    </rPh>
    <rPh sb="2" eb="4">
      <t>メンセキ</t>
    </rPh>
    <phoneticPr fontId="14"/>
  </si>
  <si>
    <t>㎡</t>
    <phoneticPr fontId="14"/>
  </si>
  <si>
    <t>（借用地の場合は、借入先を記載すること。）</t>
  </si>
  <si>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14"/>
  </si>
  <si>
    <t>（Ｃ）　施設の経歴</t>
    <rPh sb="4" eb="6">
      <t>シセツ</t>
    </rPh>
    <rPh sb="7" eb="9">
      <t>ケイレキ</t>
    </rPh>
    <phoneticPr fontId="14"/>
  </si>
  <si>
    <t>入所（利用）定員</t>
    <rPh sb="0" eb="2">
      <t>ニュウショ</t>
    </rPh>
    <rPh sb="3" eb="5">
      <t>リヨウ</t>
    </rPh>
    <rPh sb="6" eb="8">
      <t>テイイン</t>
    </rPh>
    <phoneticPr fontId="14"/>
  </si>
  <si>
    <t>名</t>
    <rPh sb="0" eb="1">
      <t>メイ</t>
    </rPh>
    <phoneticPr fontId="14"/>
  </si>
  <si>
    <t>整理番号</t>
    <rPh sb="0" eb="2">
      <t>セイリ</t>
    </rPh>
    <rPh sb="2" eb="4">
      <t>バンゴウ</t>
    </rPh>
    <phoneticPr fontId="14"/>
  </si>
  <si>
    <t>建 物 の 名 称</t>
    <rPh sb="0" eb="1">
      <t>ケン</t>
    </rPh>
    <rPh sb="2" eb="3">
      <t>モノ</t>
    </rPh>
    <rPh sb="6" eb="7">
      <t>ナ</t>
    </rPh>
    <rPh sb="8" eb="9">
      <t>ショウ</t>
    </rPh>
    <phoneticPr fontId="14"/>
  </si>
  <si>
    <t>構　造</t>
    <rPh sb="0" eb="1">
      <t>カマエ</t>
    </rPh>
    <rPh sb="2" eb="3">
      <t>ヅクリ</t>
    </rPh>
    <phoneticPr fontId="14"/>
  </si>
  <si>
    <t>所有の状況</t>
    <rPh sb="0" eb="2">
      <t>ショユウ</t>
    </rPh>
    <rPh sb="3" eb="5">
      <t>ジョウキョウ</t>
    </rPh>
    <phoneticPr fontId="14"/>
  </si>
  <si>
    <t>延面積（㎡）</t>
    <rPh sb="0" eb="1">
      <t>ノベ</t>
    </rPh>
    <rPh sb="1" eb="3">
      <t>メンセキ</t>
    </rPh>
    <phoneticPr fontId="14"/>
  </si>
  <si>
    <t>補　　助　　の　　状　　況</t>
    <rPh sb="0" eb="1">
      <t>ホ</t>
    </rPh>
    <rPh sb="3" eb="4">
      <t>スケ</t>
    </rPh>
    <rPh sb="9" eb="10">
      <t>ジョウ</t>
    </rPh>
    <rPh sb="12" eb="13">
      <t>キョウ</t>
    </rPh>
    <phoneticPr fontId="14"/>
  </si>
  <si>
    <t>説　　　　　　明</t>
    <rPh sb="0" eb="1">
      <t>セツ</t>
    </rPh>
    <rPh sb="7" eb="8">
      <t>メイ</t>
    </rPh>
    <phoneticPr fontId="14"/>
  </si>
  <si>
    <t>補 助 金 名</t>
    <rPh sb="0" eb="1">
      <t>ホ</t>
    </rPh>
    <rPh sb="2" eb="3">
      <t>スケ</t>
    </rPh>
    <rPh sb="4" eb="5">
      <t>キン</t>
    </rPh>
    <rPh sb="6" eb="7">
      <t>メイ</t>
    </rPh>
    <phoneticPr fontId="14"/>
  </si>
  <si>
    <t>年　度</t>
    <rPh sb="0" eb="1">
      <t>ネン</t>
    </rPh>
    <rPh sb="2" eb="3">
      <t>ド</t>
    </rPh>
    <phoneticPr fontId="14"/>
  </si>
  <si>
    <t>金額　（千円）</t>
    <rPh sb="0" eb="1">
      <t>キン</t>
    </rPh>
    <rPh sb="1" eb="2">
      <t>ガク</t>
    </rPh>
    <rPh sb="4" eb="6">
      <t>センエン</t>
    </rPh>
    <phoneticPr fontId="14"/>
  </si>
  <si>
    <t>本館</t>
    <rPh sb="0" eb="2">
      <t>ホンカン</t>
    </rPh>
    <phoneticPr fontId="14"/>
  </si>
  <si>
    <t>鉄筋二階</t>
    <rPh sb="0" eb="2">
      <t>テッキン</t>
    </rPh>
    <rPh sb="2" eb="4">
      <t>ニカイ</t>
    </rPh>
    <phoneticPr fontId="14"/>
  </si>
  <si>
    <t>自己所有</t>
    <rPh sb="0" eb="2">
      <t>ジコ</t>
    </rPh>
    <rPh sb="2" eb="4">
      <t>ショユウ</t>
    </rPh>
    <phoneticPr fontId="14"/>
  </si>
  <si>
    <t>国庫補助金</t>
    <rPh sb="0" eb="2">
      <t>コッコ</t>
    </rPh>
    <rPh sb="2" eb="5">
      <t>ホジョキン</t>
    </rPh>
    <phoneticPr fontId="14"/>
  </si>
  <si>
    <t>昭</t>
    <rPh sb="0" eb="1">
      <t>アキラ</t>
    </rPh>
    <phoneticPr fontId="14"/>
  </si>
  <si>
    <t>昭和48年改築</t>
    <rPh sb="0" eb="2">
      <t>ショウワ</t>
    </rPh>
    <rPh sb="4" eb="5">
      <t>ネン</t>
    </rPh>
    <rPh sb="5" eb="7">
      <t>カイチク</t>
    </rPh>
    <phoneticPr fontId="14"/>
  </si>
  <si>
    <t>第一入所棟</t>
    <rPh sb="0" eb="2">
      <t>ダイイチ</t>
    </rPh>
    <rPh sb="2" eb="5">
      <t>ニュウショトウ</t>
    </rPh>
    <phoneticPr fontId="14"/>
  </si>
  <si>
    <t>木造平屋</t>
    <rPh sb="0" eb="2">
      <t>モクゾウ</t>
    </rPh>
    <rPh sb="2" eb="4">
      <t>ヒラヤ</t>
    </rPh>
    <phoneticPr fontId="14"/>
  </si>
  <si>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14"/>
  </si>
  <si>
    <t>第二入所棟</t>
    <rPh sb="0" eb="2">
      <t>ダイニ</t>
    </rPh>
    <rPh sb="2" eb="5">
      <t>ニュウショトウ</t>
    </rPh>
    <phoneticPr fontId="14"/>
  </si>
  <si>
    <t>借家</t>
    <rPh sb="0" eb="2">
      <t>シャクヤ</t>
    </rPh>
    <phoneticPr fontId="14"/>
  </si>
  <si>
    <t>-</t>
    <phoneticPr fontId="14"/>
  </si>
  <si>
    <t>-</t>
    <phoneticPr fontId="14"/>
  </si>
  <si>
    <t>昭和42年新築
（　　月　　日現在入所　　　　名）</t>
    <rPh sb="0" eb="2">
      <t>ショウワ</t>
    </rPh>
    <rPh sb="4" eb="5">
      <t>ネン</t>
    </rPh>
    <rPh sb="5" eb="7">
      <t>シンチク</t>
    </rPh>
    <phoneticPr fontId="14"/>
  </si>
  <si>
    <t>第三入所棟</t>
    <rPh sb="0" eb="2">
      <t>ダイサン</t>
    </rPh>
    <rPh sb="2" eb="5">
      <t>ニュウショトウ</t>
    </rPh>
    <phoneticPr fontId="14"/>
  </si>
  <si>
    <t>日自振補助金</t>
    <rPh sb="0" eb="1">
      <t>ニチ</t>
    </rPh>
    <rPh sb="1" eb="2">
      <t>ジ</t>
    </rPh>
    <rPh sb="2" eb="3">
      <t>フ</t>
    </rPh>
    <rPh sb="3" eb="6">
      <t>ホジョキン</t>
    </rPh>
    <phoneticPr fontId="14"/>
  </si>
  <si>
    <t>昭和48年新築
（　　月　　日現在入所　　　　名）</t>
    <phoneticPr fontId="14"/>
  </si>
  <si>
    <t>倉庫</t>
    <rPh sb="0" eb="2">
      <t>ソウコ</t>
    </rPh>
    <phoneticPr fontId="14"/>
  </si>
  <si>
    <t>昭和40年新築</t>
    <rPh sb="0" eb="2">
      <t>ショウワ</t>
    </rPh>
    <rPh sb="4" eb="5">
      <t>ネン</t>
    </rPh>
    <rPh sb="5" eb="7">
      <t>シンチク</t>
    </rPh>
    <phoneticPr fontId="14"/>
  </si>
  <si>
    <t>合計</t>
    <rPh sb="0" eb="2">
      <t>ゴウケイ</t>
    </rPh>
    <phoneticPr fontId="14"/>
  </si>
  <si>
    <t>（注）</t>
    <rPh sb="1" eb="2">
      <t>チュウ</t>
    </rPh>
    <phoneticPr fontId="14"/>
  </si>
  <si>
    <t>１　配置図及び経歴は、記載例のとおり詳細確実に記入すること。</t>
    <phoneticPr fontId="14"/>
  </si>
  <si>
    <t>共通別紙３</t>
    <phoneticPr fontId="4"/>
  </si>
  <si>
    <t>令和　年度社会福祉施設整備事業計画書</t>
    <rPh sb="0" eb="2">
      <t>レイワ</t>
    </rPh>
    <phoneticPr fontId="4"/>
  </si>
  <si>
    <t>審査会</t>
  </si>
  <si>
    <t>令和　　年　　月　　日審査</t>
    <rPh sb="0" eb="2">
      <t>レイワ</t>
    </rPh>
    <phoneticPr fontId="4"/>
  </si>
  <si>
    <t>施設名</t>
  </si>
  <si>
    <t>　　　　　　　　　　　　　</t>
  </si>
  <si>
    <t>施設種別</t>
  </si>
  <si>
    <t>(現所在地)</t>
  </si>
  <si>
    <t>整備区分</t>
    <rPh sb="0" eb="2">
      <t>セイビ</t>
    </rPh>
    <rPh sb="2" eb="4">
      <t>クブン</t>
    </rPh>
    <phoneticPr fontId="4"/>
  </si>
  <si>
    <t>建設予定地</t>
  </si>
  <si>
    <t>民間補助金の有無</t>
  </si>
  <si>
    <t>有・無（有の場合は、国庫補助とのすみ分けを示す色分け平面図）</t>
  </si>
  <si>
    <t>施　設　整　備　を　必　要　と　す　る　理　由　　</t>
    <rPh sb="0" eb="1">
      <t>シ</t>
    </rPh>
    <rPh sb="2" eb="3">
      <t>セツ</t>
    </rPh>
    <rPh sb="4" eb="5">
      <t>ヒトシ</t>
    </rPh>
    <rPh sb="6" eb="7">
      <t>ビ</t>
    </rPh>
    <rPh sb="10" eb="11">
      <t>ヒツ</t>
    </rPh>
    <rPh sb="12" eb="13">
      <t>ヨウ</t>
    </rPh>
    <rPh sb="20" eb="21">
      <t>リ</t>
    </rPh>
    <rPh sb="22" eb="23">
      <t>ヨシ</t>
    </rPh>
    <phoneticPr fontId="4"/>
  </si>
  <si>
    <t>１．施設の必要性の調査など実態把握に基づく整備の必要性　　　　　　　　</t>
  </si>
  <si>
    <t>（待機者の状況、在宅サービスの活用状況等当該施設の整備が必要であると考える客観的理由を具体的かつ簡潔に記載すること）</t>
    <phoneticPr fontId="4"/>
  </si>
  <si>
    <t>　　　　　　　　　　　　　　　　　　　　　　　　　　　　　　　　　　　　</t>
    <phoneticPr fontId="4"/>
  </si>
  <si>
    <t>２．整備予定地の選定理由 　　　　　　　　　　　　　　　　　　　　　　　</t>
  </si>
  <si>
    <t>（施設の分布状況、用地確保状況、関係市町村意見及び地域住民の意見等の調整状況などを踏まえて、当該施設の整備が必要であると考える客観的理由を具体的かつ簡潔に記載すること）</t>
    <phoneticPr fontId="4"/>
  </si>
  <si>
    <t>３．上記の外に緊急に整備を必要とする理由</t>
  </si>
  <si>
    <t>　　　　　　　　　　　　　　　　　　　　　　　　　　　　　　　　　　　　</t>
    <phoneticPr fontId="4"/>
  </si>
  <si>
    <t>（添付資料）</t>
  </si>
  <si>
    <t>１．新たに施設を創設する場合、既存施設を移転して改築等する場合は、施設整備予定地の市町村長の意見書を添付すること。</t>
    <phoneticPr fontId="4"/>
  </si>
  <si>
    <t>　</t>
    <phoneticPr fontId="4"/>
  </si>
  <si>
    <t>　なお、この意見書には当該障害福祉サービスに係る具体的な需要の把握に関する調査の状況、結果等に係る資料を添付すること。</t>
    <phoneticPr fontId="4"/>
  </si>
  <si>
    <t>　</t>
    <phoneticPr fontId="4"/>
  </si>
  <si>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4"/>
  </si>
  <si>
    <t>　　</t>
    <phoneticPr fontId="4"/>
  </si>
  <si>
    <t>３．その他参考となる資料があれば、添付すること。</t>
    <phoneticPr fontId="4"/>
  </si>
  <si>
    <t>　　　</t>
    <phoneticPr fontId="4"/>
  </si>
  <si>
    <t>　　　</t>
    <phoneticPr fontId="4"/>
  </si>
  <si>
    <t>　　</t>
    <phoneticPr fontId="4"/>
  </si>
  <si>
    <t>法人審査結果報告書</t>
  </si>
  <si>
    <t>（□既存／□新設）</t>
    <phoneticPr fontId="4"/>
  </si>
  <si>
    <t>（１）新設法人について</t>
  </si>
  <si>
    <t>　　・社会福祉法人審査基準（「社会福祉法人の認可について」</t>
  </si>
  <si>
    <t>　　　（平成１２年１２月１日障第８９０号・社援第２６１８号</t>
  </si>
  <si>
    <t>　　　・老発第７９４号・児発第９０８号の別紙１）に照らし、</t>
  </si>
  <si>
    <t>　　　法人設立の条件は整っているか。　　　　　　　　　　　　</t>
    <phoneticPr fontId="4"/>
  </si>
  <si>
    <t>□適／□否／□審査中</t>
  </si>
  <si>
    <t>（２）既設法人について</t>
  </si>
  <si>
    <t>　　・法人運営、理事会機能、指導監査結果等、法人及び施設の　　　　　</t>
  </si>
  <si>
    <t>　　　運営について問題なしと認められるか。</t>
    <phoneticPr fontId="4"/>
  </si>
  <si>
    <t>２．法人の経営施設及び今回の整備計画について</t>
  </si>
  <si>
    <t>№</t>
  </si>
  <si>
    <t>施設種別　　　</t>
  </si>
  <si>
    <t>施設名称</t>
    <rPh sb="0" eb="2">
      <t>シセツ</t>
    </rPh>
    <rPh sb="2" eb="4">
      <t>メイショウ</t>
    </rPh>
    <phoneticPr fontId="4"/>
  </si>
  <si>
    <t>今回整備　</t>
  </si>
  <si>
    <t>整備区分</t>
  </si>
  <si>
    <t>□有／□無</t>
  </si>
  <si>
    <t>（１）県外施設の有無　　　　　　　　　　　　　　　　　　</t>
    <phoneticPr fontId="4"/>
  </si>
  <si>
    <t>□有／□無</t>
    <phoneticPr fontId="4"/>
  </si>
  <si>
    <t>該当施設：</t>
    <phoneticPr fontId="4"/>
  </si>
  <si>
    <t>上記Ｎo.　、　、</t>
    <phoneticPr fontId="4"/>
  </si>
  <si>
    <t>所在地</t>
    <rPh sb="0" eb="3">
      <t>ショザイチ</t>
    </rPh>
    <phoneticPr fontId="4"/>
  </si>
  <si>
    <t>上記Ｎo.　、　、</t>
    <phoneticPr fontId="4"/>
  </si>
  <si>
    <t>その必要性について</t>
  </si>
  <si>
    <t>適否の理由</t>
    <phoneticPr fontId="4"/>
  </si>
  <si>
    <t>（２）県内複数箇所の設置　　　　　　　　　　　　　　　　　　</t>
    <rPh sb="4" eb="5">
      <t>ナイ</t>
    </rPh>
    <rPh sb="5" eb="7">
      <t>フクスウ</t>
    </rPh>
    <rPh sb="7" eb="9">
      <t>カショ</t>
    </rPh>
    <rPh sb="10" eb="12">
      <t>セッチ</t>
    </rPh>
    <phoneticPr fontId="4"/>
  </si>
  <si>
    <t>□有／□無</t>
    <phoneticPr fontId="4"/>
  </si>
  <si>
    <t>施設の所在地：</t>
    <rPh sb="0" eb="2">
      <t>シセツ</t>
    </rPh>
    <rPh sb="3" eb="6">
      <t>ショザイチ</t>
    </rPh>
    <phoneticPr fontId="4"/>
  </si>
  <si>
    <t>上記Ｎo.　、　、</t>
    <phoneticPr fontId="4"/>
  </si>
  <si>
    <t>適否の理由</t>
    <phoneticPr fontId="4"/>
  </si>
  <si>
    <t>３．法人の役員について</t>
  </si>
  <si>
    <t>（１）理事、監事、評議員の選任について</t>
    <phoneticPr fontId="4"/>
  </si>
  <si>
    <t>（２）理事長（予定者）が他の法人の理事長を兼ねる。</t>
    <phoneticPr fontId="4"/>
  </si>
  <si>
    <t>□兼ねる／□兼ねない</t>
    <phoneticPr fontId="4"/>
  </si>
  <si>
    <t>別法人として設立する必要性について</t>
    <phoneticPr fontId="4"/>
  </si>
  <si>
    <t>適否の理由</t>
    <phoneticPr fontId="4"/>
  </si>
  <si>
    <t>４．資金計画について</t>
  </si>
  <si>
    <t>（１）自己資金による資金計画の確実性について</t>
    <rPh sb="3" eb="5">
      <t>ジコ</t>
    </rPh>
    <rPh sb="5" eb="7">
      <t>シキン</t>
    </rPh>
    <rPh sb="10" eb="12">
      <t>シキン</t>
    </rPh>
    <rPh sb="12" eb="14">
      <t>ケイカク</t>
    </rPh>
    <phoneticPr fontId="4"/>
  </si>
  <si>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4"/>
  </si>
  <si>
    <t>　　　その確実性について、預貯金の残高証明書等による</t>
    <rPh sb="5" eb="7">
      <t>カクジツ</t>
    </rPh>
    <rPh sb="7" eb="8">
      <t>セイ</t>
    </rPh>
    <phoneticPr fontId="4"/>
  </si>
  <si>
    <t>　　　確認を行ったか。</t>
    <phoneticPr fontId="4"/>
  </si>
  <si>
    <t>（２）寄付行為の確実性について</t>
    <phoneticPr fontId="4"/>
  </si>
  <si>
    <t>　　・贈与契約については、契約書の写し及び寄付予定者の</t>
  </si>
  <si>
    <t>　　　印鑑登録証明書等による確認を行ったか。</t>
  </si>
  <si>
    <t>　　・寄付者の所得能力等については、所得証明書、納税証明書、</t>
    <phoneticPr fontId="4"/>
  </si>
  <si>
    <t>　　　預貯金の残高証明書等による確認を行ったか。</t>
    <phoneticPr fontId="4"/>
  </si>
  <si>
    <t>（３）償還計画の確実性について</t>
    <phoneticPr fontId="4"/>
  </si>
  <si>
    <t>　　・借入金の償還が確実に実施される見込みであるかどうかの</t>
    <phoneticPr fontId="4"/>
  </si>
  <si>
    <t>　　　確認を行ったか。</t>
    <phoneticPr fontId="4"/>
  </si>
  <si>
    <t>　　・借入金に対する償還財源等に寄付金を予定している場合に　　 　</t>
  </si>
  <si>
    <t>　　　ついて、（２）と同様の確認、特に個人の寄付については、</t>
    <phoneticPr fontId="4"/>
  </si>
  <si>
    <t>　　　年間の寄付額をその者の年間所得から控除した額が、社会</t>
  </si>
  <si>
    <t>　　　通念上その生活を維持するに足ると認められる金額を</t>
  </si>
  <si>
    <t>　　　上回っていることの確認などを行ったか。</t>
    <phoneticPr fontId="4"/>
  </si>
  <si>
    <t>５．上記１～４の中で審査中とした審査、案件について</t>
  </si>
  <si>
    <t>審査案件　</t>
    <phoneticPr fontId="4"/>
  </si>
  <si>
    <t>問題点</t>
    <phoneticPr fontId="4"/>
  </si>
  <si>
    <t>今後の処理方針　　</t>
    <phoneticPr fontId="4"/>
  </si>
  <si>
    <t>完結予定日</t>
  </si>
  <si>
    <t>　　　　（完結報告があるまで国庫補助内示は一切行わないので十分に注意されたい。）</t>
  </si>
  <si>
    <t>別紙１</t>
    <rPh sb="0" eb="2">
      <t>ベッシ</t>
    </rPh>
    <phoneticPr fontId="4"/>
  </si>
  <si>
    <t>№</t>
    <phoneticPr fontId="4"/>
  </si>
  <si>
    <t>提　出　書　類</t>
    <rPh sb="0" eb="1">
      <t>ツツミ</t>
    </rPh>
    <rPh sb="2" eb="3">
      <t>デ</t>
    </rPh>
    <rPh sb="4" eb="5">
      <t>ショ</t>
    </rPh>
    <rPh sb="6" eb="7">
      <t>タグイ</t>
    </rPh>
    <phoneticPr fontId="4"/>
  </si>
  <si>
    <t>提出確認欄（〇・×）</t>
    <rPh sb="0" eb="2">
      <t>テイシュツ</t>
    </rPh>
    <rPh sb="2" eb="4">
      <t>カクニン</t>
    </rPh>
    <rPh sb="4" eb="5">
      <t>ラン</t>
    </rPh>
    <phoneticPr fontId="4"/>
  </si>
  <si>
    <t>施設の配置図及び施設の経歴［共通別紙１］</t>
    <rPh sb="0" eb="2">
      <t>シセツ</t>
    </rPh>
    <rPh sb="3" eb="5">
      <t>ハイチ</t>
    </rPh>
    <rPh sb="5" eb="6">
      <t>ズ</t>
    </rPh>
    <rPh sb="6" eb="7">
      <t>オヨ</t>
    </rPh>
    <rPh sb="8" eb="10">
      <t>シセツ</t>
    </rPh>
    <rPh sb="11" eb="13">
      <t>ケイレキ</t>
    </rPh>
    <rPh sb="14" eb="16">
      <t>キョウツウ</t>
    </rPh>
    <rPh sb="16" eb="18">
      <t>ベッシ</t>
    </rPh>
    <phoneticPr fontId="4"/>
  </si>
  <si>
    <t>・写真撮影方向図</t>
    <rPh sb="1" eb="3">
      <t>シャシン</t>
    </rPh>
    <rPh sb="3" eb="5">
      <t>サツエイ</t>
    </rPh>
    <rPh sb="5" eb="7">
      <t>ホウコウ</t>
    </rPh>
    <rPh sb="7" eb="8">
      <t>ズ</t>
    </rPh>
    <phoneticPr fontId="4"/>
  </si>
  <si>
    <t>・施設の周辺地図</t>
    <rPh sb="1" eb="3">
      <t>シセツ</t>
    </rPh>
    <rPh sb="4" eb="6">
      <t>シュウヘン</t>
    </rPh>
    <rPh sb="6" eb="8">
      <t>チズ</t>
    </rPh>
    <phoneticPr fontId="4"/>
  </si>
  <si>
    <t>整備工事実施後の施設の平面図</t>
    <rPh sb="0" eb="2">
      <t>セイビ</t>
    </rPh>
    <rPh sb="2" eb="4">
      <t>コウジ</t>
    </rPh>
    <rPh sb="4" eb="6">
      <t>ジッシ</t>
    </rPh>
    <rPh sb="6" eb="7">
      <t>ゴ</t>
    </rPh>
    <rPh sb="8" eb="10">
      <t>シセツ</t>
    </rPh>
    <rPh sb="11" eb="14">
      <t>ヘイメンズ</t>
    </rPh>
    <phoneticPr fontId="4"/>
  </si>
  <si>
    <t>・工程表</t>
    <rPh sb="1" eb="3">
      <t>コウテイ</t>
    </rPh>
    <rPh sb="3" eb="4">
      <t>ヒョウ</t>
    </rPh>
    <phoneticPr fontId="4"/>
  </si>
  <si>
    <t>・部屋別面積表</t>
    <rPh sb="1" eb="3">
      <t>ヘヤ</t>
    </rPh>
    <rPh sb="3" eb="4">
      <t>ベツ</t>
    </rPh>
    <rPh sb="4" eb="6">
      <t>メンセキ</t>
    </rPh>
    <rPh sb="6" eb="7">
      <t>ヒョウ</t>
    </rPh>
    <phoneticPr fontId="4"/>
  </si>
  <si>
    <t>法人審査結果報告書［共通別紙４］</t>
    <rPh sb="0" eb="2">
      <t>ホウジン</t>
    </rPh>
    <rPh sb="2" eb="4">
      <t>シンサ</t>
    </rPh>
    <rPh sb="4" eb="6">
      <t>ケッカ</t>
    </rPh>
    <rPh sb="6" eb="9">
      <t>ホウコクショ</t>
    </rPh>
    <rPh sb="10" eb="12">
      <t>キョウツウ</t>
    </rPh>
    <rPh sb="12" eb="14">
      <t>ベッシ</t>
    </rPh>
    <phoneticPr fontId="4"/>
  </si>
  <si>
    <t>・法人役員及び評議員の履歴書</t>
    <rPh sb="1" eb="3">
      <t>ホウジン</t>
    </rPh>
    <rPh sb="3" eb="5">
      <t>ヤクイン</t>
    </rPh>
    <rPh sb="5" eb="6">
      <t>オヨ</t>
    </rPh>
    <rPh sb="7" eb="10">
      <t>ヒョウギイン</t>
    </rPh>
    <rPh sb="11" eb="14">
      <t>リレキショ</t>
    </rPh>
    <phoneticPr fontId="4"/>
  </si>
  <si>
    <t>・運用財産の理由書（建物を運用財産としている場合）</t>
    <rPh sb="1" eb="3">
      <t>ウンヨウ</t>
    </rPh>
    <rPh sb="3" eb="5">
      <t>ザイサン</t>
    </rPh>
    <rPh sb="6" eb="9">
      <t>リユウショ</t>
    </rPh>
    <rPh sb="10" eb="12">
      <t>タテモノ</t>
    </rPh>
    <rPh sb="13" eb="15">
      <t>ウンヨウ</t>
    </rPh>
    <rPh sb="15" eb="17">
      <t>ザイサン</t>
    </rPh>
    <rPh sb="22" eb="24">
      <t>バアイ</t>
    </rPh>
    <phoneticPr fontId="4"/>
  </si>
  <si>
    <t>社会福祉法人現況報告書（写）</t>
    <rPh sb="0" eb="2">
      <t>シャカイ</t>
    </rPh>
    <rPh sb="2" eb="4">
      <t>フクシ</t>
    </rPh>
    <rPh sb="4" eb="6">
      <t>ホウジン</t>
    </rPh>
    <rPh sb="6" eb="8">
      <t>ゲンキョウ</t>
    </rPh>
    <rPh sb="8" eb="11">
      <t>ホウコクショ</t>
    </rPh>
    <rPh sb="12" eb="13">
      <t>ウツ</t>
    </rPh>
    <phoneticPr fontId="4"/>
  </si>
  <si>
    <t>法人の定款又は寄附行為</t>
    <rPh sb="0" eb="2">
      <t>ホウジン</t>
    </rPh>
    <rPh sb="3" eb="5">
      <t>テイカン</t>
    </rPh>
    <rPh sb="5" eb="6">
      <t>マタ</t>
    </rPh>
    <rPh sb="7" eb="9">
      <t>キフ</t>
    </rPh>
    <rPh sb="9" eb="11">
      <t>コウイ</t>
    </rPh>
    <phoneticPr fontId="4"/>
  </si>
  <si>
    <t>法人登記の現在事項全部証明書（発行後３ヶ月以内のもの）</t>
    <rPh sb="0" eb="2">
      <t>ホウジン</t>
    </rPh>
    <rPh sb="2" eb="4">
      <t>トウキ</t>
    </rPh>
    <rPh sb="5" eb="7">
      <t>ゲンザイ</t>
    </rPh>
    <rPh sb="7" eb="9">
      <t>ジコウ</t>
    </rPh>
    <rPh sb="9" eb="11">
      <t>ゼンブ</t>
    </rPh>
    <rPh sb="11" eb="14">
      <t>ショウメイショ</t>
    </rPh>
    <rPh sb="15" eb="17">
      <t>ハッコウ</t>
    </rPh>
    <rPh sb="17" eb="18">
      <t>ゴ</t>
    </rPh>
    <rPh sb="20" eb="21">
      <t>ゲツ</t>
    </rPh>
    <rPh sb="21" eb="23">
      <t>イナイ</t>
    </rPh>
    <phoneticPr fontId="4"/>
  </si>
  <si>
    <t>理事会議事録（施設整備方針に係るもので原本証明したもの）</t>
    <rPh sb="0" eb="3">
      <t>リジカイ</t>
    </rPh>
    <rPh sb="3" eb="6">
      <t>ギジロク</t>
    </rPh>
    <rPh sb="7" eb="9">
      <t>シセツ</t>
    </rPh>
    <rPh sb="9" eb="11">
      <t>セイビ</t>
    </rPh>
    <rPh sb="11" eb="13">
      <t>ホウシン</t>
    </rPh>
    <rPh sb="14" eb="15">
      <t>カカ</t>
    </rPh>
    <rPh sb="19" eb="21">
      <t>ゲンポン</t>
    </rPh>
    <rPh sb="21" eb="23">
      <t>ショウメイ</t>
    </rPh>
    <phoneticPr fontId="4"/>
  </si>
  <si>
    <t>贈与</t>
    <rPh sb="0" eb="1">
      <t>オク</t>
    </rPh>
    <rPh sb="1" eb="2">
      <t>アタエ</t>
    </rPh>
    <phoneticPr fontId="4"/>
  </si>
  <si>
    <t>・贈与契約書等</t>
    <rPh sb="1" eb="3">
      <t>ゾウヨ</t>
    </rPh>
    <rPh sb="3" eb="6">
      <t>ケイヤクショ</t>
    </rPh>
    <rPh sb="6" eb="7">
      <t>トウ</t>
    </rPh>
    <phoneticPr fontId="4"/>
  </si>
  <si>
    <t>・贈与予定者の印鑑登録証明書</t>
    <rPh sb="1" eb="3">
      <t>ゾウヨ</t>
    </rPh>
    <rPh sb="3" eb="6">
      <t>ヨテイシャ</t>
    </rPh>
    <rPh sb="7" eb="9">
      <t>インカン</t>
    </rPh>
    <rPh sb="9" eb="11">
      <t>トウロク</t>
    </rPh>
    <rPh sb="11" eb="14">
      <t>ショウメイショ</t>
    </rPh>
    <phoneticPr fontId="4"/>
  </si>
  <si>
    <t>・贈与予定者の所得証明書及び納税証明書</t>
    <rPh sb="1" eb="3">
      <t>ゾウヨ</t>
    </rPh>
    <rPh sb="3" eb="6">
      <t>ヨテイシャ</t>
    </rPh>
    <rPh sb="7" eb="9">
      <t>ショトク</t>
    </rPh>
    <rPh sb="9" eb="11">
      <t>ショウメイ</t>
    </rPh>
    <rPh sb="11" eb="12">
      <t>ショ</t>
    </rPh>
    <rPh sb="12" eb="13">
      <t>オヨ</t>
    </rPh>
    <rPh sb="14" eb="16">
      <t>ノウゼイ</t>
    </rPh>
    <rPh sb="16" eb="18">
      <t>ショウメイ</t>
    </rPh>
    <rPh sb="18" eb="19">
      <t>ショ</t>
    </rPh>
    <phoneticPr fontId="4"/>
  </si>
  <si>
    <t>・贈与予定者の預貯金残高証明書</t>
    <rPh sb="1" eb="3">
      <t>ゾウヨ</t>
    </rPh>
    <rPh sb="3" eb="6">
      <t>ヨテイシャ</t>
    </rPh>
    <rPh sb="7" eb="10">
      <t>ヨチョキン</t>
    </rPh>
    <rPh sb="10" eb="12">
      <t>ザンダカ</t>
    </rPh>
    <rPh sb="12" eb="14">
      <t>ショウメイ</t>
    </rPh>
    <rPh sb="14" eb="15">
      <t>ショ</t>
    </rPh>
    <phoneticPr fontId="4"/>
  </si>
  <si>
    <t>〔法人事務担当者名〕</t>
  </si>
  <si>
    <t>〔協議書提出に関するチェックシート〕</t>
  </si>
  <si>
    <t>確　認　項　目</t>
  </si>
  <si>
    <t>はい</t>
  </si>
  <si>
    <t>いいえ</t>
  </si>
  <si>
    <t>□</t>
  </si>
  <si>
    <t>採択されなかった場合、自己資金等で施設整備をする予定ですか。</t>
  </si>
  <si>
    <t>次の補助対象外経費は、協議関係書（見積り等）から必ず除いてください。</t>
  </si>
  <si>
    <t>・外構工事</t>
  </si>
  <si>
    <t>（建物以外の土地に固着している門、塀、舗装、造園植栽、外灯等 ）</t>
  </si>
  <si>
    <t>・土地の買収又は整地に要する費用</t>
  </si>
  <si>
    <t>・既存建物の買収に要する費用（新築より効率的な場合を除く）</t>
  </si>
  <si>
    <t>・職員の宿舎に要する費用</t>
  </si>
  <si>
    <t>・備品関係（机、椅子、パソコン等）</t>
  </si>
  <si>
    <t>･ 不動産登記関係手数料</t>
  </si>
  <si>
    <t>・各種申請手続費（電力会社、水道局、消防局等）</t>
  </si>
  <si>
    <t>・その他施設整備費として適当と認められない費用（租税公課・道路占用料・借地料・各種保険費（雇用保険、労災、健康保険、住宅瑕疵担保責任保険、建設工事保険）・退職給付、地鎮祭費用等）</t>
  </si>
  <si>
    <t>役員中の親族は規定内ですか。（⇒　名中　　名）〇理事と〇理事＝兄弟</t>
  </si>
  <si>
    <t>役員中に公人はいますか。</t>
  </si>
  <si>
    <t>（〇名・〇〇市議：理由　　　　　　　　　のため　）</t>
  </si>
  <si>
    <t>評議会は設置していますか。</t>
  </si>
  <si>
    <t>建設用地は、自己所有ですか。</t>
  </si>
  <si>
    <t>（独法）福祉医療機構等へ融資申請しますか。</t>
  </si>
  <si>
    <t>寄付金はありますか。</t>
  </si>
  <si>
    <t>別紙３－１</t>
    <rPh sb="0" eb="2">
      <t>ベッシ</t>
    </rPh>
    <phoneticPr fontId="4"/>
  </si>
  <si>
    <t>人件費及び施設職員体制等関係資料</t>
    <rPh sb="0" eb="3">
      <t>ジンケンヒ</t>
    </rPh>
    <rPh sb="3" eb="4">
      <t>オヨ</t>
    </rPh>
    <rPh sb="5" eb="7">
      <t>シセツ</t>
    </rPh>
    <rPh sb="7" eb="9">
      <t>ショクイン</t>
    </rPh>
    <rPh sb="9" eb="11">
      <t>タイセイ</t>
    </rPh>
    <rPh sb="11" eb="12">
      <t>トウ</t>
    </rPh>
    <rPh sb="12" eb="14">
      <t>カンケイ</t>
    </rPh>
    <rPh sb="14" eb="16">
      <t>シリョウ</t>
    </rPh>
    <phoneticPr fontId="4"/>
  </si>
  <si>
    <t>法人名</t>
    <rPh sb="0" eb="2">
      <t>ホウジン</t>
    </rPh>
    <rPh sb="2" eb="3">
      <t>メイ</t>
    </rPh>
    <phoneticPr fontId="4"/>
  </si>
  <si>
    <t>事業種別</t>
    <rPh sb="0" eb="2">
      <t>ジギョウ</t>
    </rPh>
    <rPh sb="2" eb="4">
      <t>シュベツ</t>
    </rPh>
    <phoneticPr fontId="4"/>
  </si>
  <si>
    <t>№</t>
    <phoneticPr fontId="4"/>
  </si>
  <si>
    <t>職種</t>
    <rPh sb="0" eb="2">
      <t>ショクシュ</t>
    </rPh>
    <phoneticPr fontId="4"/>
  </si>
  <si>
    <t>勤務形態</t>
    <rPh sb="0" eb="2">
      <t>キンム</t>
    </rPh>
    <rPh sb="2" eb="4">
      <t>ケイタイ</t>
    </rPh>
    <phoneticPr fontId="4"/>
  </si>
  <si>
    <t>兼務施設</t>
    <rPh sb="0" eb="2">
      <t>ケンム</t>
    </rPh>
    <rPh sb="2" eb="4">
      <t>シセツ</t>
    </rPh>
    <phoneticPr fontId="4"/>
  </si>
  <si>
    <t>勤務年数</t>
    <rPh sb="0" eb="2">
      <t>キンム</t>
    </rPh>
    <rPh sb="2" eb="4">
      <t>ネンスウ</t>
    </rPh>
    <phoneticPr fontId="4"/>
  </si>
  <si>
    <t>年収概算(円）</t>
    <rPh sb="0" eb="2">
      <t>ネンシュウ</t>
    </rPh>
    <rPh sb="2" eb="4">
      <t>ガイサン</t>
    </rPh>
    <rPh sb="5" eb="6">
      <t>エン</t>
    </rPh>
    <phoneticPr fontId="4"/>
  </si>
  <si>
    <t>従事者人数内訳及び常勤換算等</t>
    <rPh sb="0" eb="3">
      <t>ジュウジシャ</t>
    </rPh>
    <rPh sb="3" eb="5">
      <t>ニンズウ</t>
    </rPh>
    <rPh sb="5" eb="7">
      <t>ウチワケ</t>
    </rPh>
    <rPh sb="7" eb="8">
      <t>オヨ</t>
    </rPh>
    <rPh sb="9" eb="11">
      <t>ジョウキン</t>
    </rPh>
    <rPh sb="11" eb="13">
      <t>カンサン</t>
    </rPh>
    <rPh sb="13" eb="14">
      <t>トウ</t>
    </rPh>
    <phoneticPr fontId="4"/>
  </si>
  <si>
    <t>・管理者〇名</t>
    <rPh sb="1" eb="3">
      <t>カンリ</t>
    </rPh>
    <rPh sb="3" eb="4">
      <t>シャ</t>
    </rPh>
    <rPh sb="5" eb="6">
      <t>メイ</t>
    </rPh>
    <phoneticPr fontId="4"/>
  </si>
  <si>
    <t>・サービス管理責任者〇名</t>
    <rPh sb="5" eb="7">
      <t>カンリ</t>
    </rPh>
    <rPh sb="7" eb="9">
      <t>セキニン</t>
    </rPh>
    <rPh sb="9" eb="10">
      <t>シャ</t>
    </rPh>
    <rPh sb="11" eb="12">
      <t>メイ</t>
    </rPh>
    <phoneticPr fontId="4"/>
  </si>
  <si>
    <t>・生活支援員〇名</t>
    <rPh sb="1" eb="3">
      <t>セイカツ</t>
    </rPh>
    <rPh sb="3" eb="5">
      <t>シエン</t>
    </rPh>
    <rPh sb="5" eb="6">
      <t>イン</t>
    </rPh>
    <rPh sb="7" eb="8">
      <t>メイ</t>
    </rPh>
    <phoneticPr fontId="4"/>
  </si>
  <si>
    <t>・〇〇員　〇名（常勤換算〇名）</t>
    <rPh sb="3" eb="4">
      <t>イン</t>
    </rPh>
    <rPh sb="6" eb="7">
      <t>メイ</t>
    </rPh>
    <rPh sb="8" eb="10">
      <t>ジョウキン</t>
    </rPh>
    <rPh sb="10" eb="12">
      <t>カンサン</t>
    </rPh>
    <rPh sb="13" eb="14">
      <t>メイ</t>
    </rPh>
    <phoneticPr fontId="4"/>
  </si>
  <si>
    <t>・事務員　〇名（常勤換算〇名）</t>
    <rPh sb="1" eb="4">
      <t>ジムイン</t>
    </rPh>
    <rPh sb="6" eb="7">
      <t>メイ</t>
    </rPh>
    <rPh sb="8" eb="10">
      <t>ジョウキン</t>
    </rPh>
    <rPh sb="10" eb="12">
      <t>カンサン</t>
    </rPh>
    <rPh sb="13" eb="14">
      <t>メイ</t>
    </rPh>
    <phoneticPr fontId="4"/>
  </si>
  <si>
    <t>・その他　嘱託医〇名</t>
    <rPh sb="3" eb="4">
      <t>タ</t>
    </rPh>
    <rPh sb="5" eb="7">
      <t>ショクタク</t>
    </rPh>
    <rPh sb="7" eb="8">
      <t>イ</t>
    </rPh>
    <rPh sb="9" eb="10">
      <t>メイ</t>
    </rPh>
    <phoneticPr fontId="4"/>
  </si>
  <si>
    <t>（合計　　　　　　　　名）</t>
    <rPh sb="1" eb="3">
      <t>ゴウケイ</t>
    </rPh>
    <rPh sb="11" eb="12">
      <t>メイ</t>
    </rPh>
    <phoneticPr fontId="4"/>
  </si>
  <si>
    <t>提携病院</t>
    <rPh sb="0" eb="2">
      <t>テイケイ</t>
    </rPh>
    <rPh sb="2" eb="4">
      <t>ビョウイン</t>
    </rPh>
    <phoneticPr fontId="4"/>
  </si>
  <si>
    <t>○○医院</t>
    <phoneticPr fontId="4"/>
  </si>
  <si>
    <t>年収（人件費）概算合計</t>
    <rPh sb="0" eb="2">
      <t>ネンシュウ</t>
    </rPh>
    <rPh sb="3" eb="6">
      <t>ジンケンヒ</t>
    </rPh>
    <rPh sb="7" eb="9">
      <t>ガイサン</t>
    </rPh>
    <rPh sb="9" eb="11">
      <t>ゴウケイ</t>
    </rPh>
    <phoneticPr fontId="4"/>
  </si>
  <si>
    <t>別紙３－２</t>
    <rPh sb="0" eb="2">
      <t>ベッシ</t>
    </rPh>
    <phoneticPr fontId="4"/>
  </si>
  <si>
    <t>施設資金収支見込計算書（施設開設初年度）</t>
    <rPh sb="0" eb="2">
      <t>シセツ</t>
    </rPh>
    <rPh sb="2" eb="4">
      <t>シキン</t>
    </rPh>
    <rPh sb="4" eb="6">
      <t>シュウシ</t>
    </rPh>
    <rPh sb="6" eb="8">
      <t>ミコミ</t>
    </rPh>
    <rPh sb="8" eb="11">
      <t>ケイサンショ</t>
    </rPh>
    <rPh sb="12" eb="14">
      <t>シセツ</t>
    </rPh>
    <rPh sb="14" eb="16">
      <t>カイセツ</t>
    </rPh>
    <rPh sb="16" eb="19">
      <t>ショネンド</t>
    </rPh>
    <phoneticPr fontId="4"/>
  </si>
  <si>
    <t>勘定科目</t>
    <rPh sb="0" eb="2">
      <t>カンジョウ</t>
    </rPh>
    <rPh sb="2" eb="4">
      <t>カモク</t>
    </rPh>
    <phoneticPr fontId="4"/>
  </si>
  <si>
    <t>金額（円）</t>
    <rPh sb="0" eb="2">
      <t>キンガク</t>
    </rPh>
    <rPh sb="3" eb="4">
      <t>エン</t>
    </rPh>
    <phoneticPr fontId="4"/>
  </si>
  <si>
    <t>備考</t>
    <rPh sb="0" eb="2">
      <t>ビコウ</t>
    </rPh>
    <phoneticPr fontId="4"/>
  </si>
  <si>
    <t>収入</t>
    <rPh sb="0" eb="2">
      <t>シュウニュウ</t>
    </rPh>
    <phoneticPr fontId="4"/>
  </si>
  <si>
    <t>障害福祉サービス費収入</t>
    <rPh sb="0" eb="2">
      <t>ショウガイ</t>
    </rPh>
    <rPh sb="2" eb="4">
      <t>フクシ</t>
    </rPh>
    <rPh sb="8" eb="9">
      <t>ヒ</t>
    </rPh>
    <rPh sb="9" eb="11">
      <t>シュウニュウ</t>
    </rPh>
    <phoneticPr fontId="4"/>
  </si>
  <si>
    <t>　介護給付費収入</t>
    <rPh sb="1" eb="3">
      <t>カイゴ</t>
    </rPh>
    <rPh sb="3" eb="5">
      <t>キュウフ</t>
    </rPh>
    <rPh sb="5" eb="6">
      <t>ヒ</t>
    </rPh>
    <rPh sb="6" eb="8">
      <t>シュウニュウ</t>
    </rPh>
    <phoneticPr fontId="4"/>
  </si>
  <si>
    <t>　　生活介護等</t>
    <rPh sb="2" eb="4">
      <t>セイカツ</t>
    </rPh>
    <rPh sb="4" eb="6">
      <t>カイゴ</t>
    </rPh>
    <rPh sb="6" eb="7">
      <t>トウ</t>
    </rPh>
    <phoneticPr fontId="4"/>
  </si>
  <si>
    <t>　訓練等給付費収入</t>
    <rPh sb="1" eb="4">
      <t>クンレントウ</t>
    </rPh>
    <rPh sb="4" eb="6">
      <t>キュウフ</t>
    </rPh>
    <rPh sb="6" eb="7">
      <t>ヒ</t>
    </rPh>
    <rPh sb="7" eb="9">
      <t>シュウニュウ</t>
    </rPh>
    <phoneticPr fontId="4"/>
  </si>
  <si>
    <t>　　就労移行支援等</t>
    <rPh sb="2" eb="4">
      <t>シュウロウ</t>
    </rPh>
    <rPh sb="4" eb="6">
      <t>イコウ</t>
    </rPh>
    <rPh sb="6" eb="8">
      <t>シエン</t>
    </rPh>
    <rPh sb="8" eb="9">
      <t>トウ</t>
    </rPh>
    <phoneticPr fontId="4"/>
  </si>
  <si>
    <t>　特定障害者特別給付費収入</t>
    <rPh sb="1" eb="3">
      <t>トクテイ</t>
    </rPh>
    <rPh sb="3" eb="6">
      <t>ショウガイシャ</t>
    </rPh>
    <rPh sb="6" eb="8">
      <t>トクベツ</t>
    </rPh>
    <rPh sb="8" eb="10">
      <t>キュウフ</t>
    </rPh>
    <rPh sb="10" eb="11">
      <t>ヒ</t>
    </rPh>
    <rPh sb="11" eb="13">
      <t>シュウニュウ</t>
    </rPh>
    <phoneticPr fontId="4"/>
  </si>
  <si>
    <t>　（小計）</t>
    <rPh sb="2" eb="4">
      <t>ショウケイ</t>
    </rPh>
    <phoneticPr fontId="4"/>
  </si>
  <si>
    <t>利用料収入</t>
    <rPh sb="0" eb="3">
      <t>リヨウリョウ</t>
    </rPh>
    <rPh sb="3" eb="5">
      <t>シュウニュウ</t>
    </rPh>
    <phoneticPr fontId="4"/>
  </si>
  <si>
    <t>　利用料収入</t>
    <rPh sb="1" eb="4">
      <t>リヨウリョウ</t>
    </rPh>
    <rPh sb="4" eb="6">
      <t>シュウニュウ</t>
    </rPh>
    <phoneticPr fontId="4"/>
  </si>
  <si>
    <t>　利用者負担金収入（家賃等）</t>
    <rPh sb="1" eb="4">
      <t>リヨウシャ</t>
    </rPh>
    <rPh sb="4" eb="7">
      <t>フタンキン</t>
    </rPh>
    <rPh sb="7" eb="9">
      <t>シュウニュウ</t>
    </rPh>
    <rPh sb="10" eb="12">
      <t>ヤチン</t>
    </rPh>
    <rPh sb="12" eb="13">
      <t>トウ</t>
    </rPh>
    <phoneticPr fontId="4"/>
  </si>
  <si>
    <t>補助事業等収入</t>
    <rPh sb="0" eb="2">
      <t>ホジョ</t>
    </rPh>
    <rPh sb="2" eb="5">
      <t>ジギョウトウ</t>
    </rPh>
    <rPh sb="5" eb="7">
      <t>シュウニュウ</t>
    </rPh>
    <phoneticPr fontId="4"/>
  </si>
  <si>
    <t>　補助事業等収入</t>
    <rPh sb="1" eb="3">
      <t>ホジョ</t>
    </rPh>
    <rPh sb="3" eb="6">
      <t>ジギョウトウ</t>
    </rPh>
    <rPh sb="6" eb="8">
      <t>シュウニュウ</t>
    </rPh>
    <phoneticPr fontId="4"/>
  </si>
  <si>
    <t>　　事業運営安定化事業補助金</t>
    <rPh sb="2" eb="4">
      <t>ジギョウ</t>
    </rPh>
    <rPh sb="4" eb="6">
      <t>ウンエイ</t>
    </rPh>
    <rPh sb="6" eb="9">
      <t>アンテイカ</t>
    </rPh>
    <rPh sb="9" eb="11">
      <t>ジギョウ</t>
    </rPh>
    <rPh sb="11" eb="13">
      <t>ホジョ</t>
    </rPh>
    <rPh sb="13" eb="14">
      <t>キン</t>
    </rPh>
    <phoneticPr fontId="4"/>
  </si>
  <si>
    <t>経常活動による収支</t>
    <rPh sb="0" eb="2">
      <t>ケイジョウ</t>
    </rPh>
    <rPh sb="2" eb="4">
      <t>カツドウ</t>
    </rPh>
    <rPh sb="7" eb="9">
      <t>シュウシ</t>
    </rPh>
    <phoneticPr fontId="4"/>
  </si>
  <si>
    <t>　　〇〇事業補助金</t>
    <rPh sb="4" eb="6">
      <t>ジギョウ</t>
    </rPh>
    <rPh sb="6" eb="9">
      <t>ホジョキン</t>
    </rPh>
    <phoneticPr fontId="4"/>
  </si>
  <si>
    <t>　その他の補助金等収入</t>
    <rPh sb="3" eb="4">
      <t>タ</t>
    </rPh>
    <rPh sb="5" eb="8">
      <t>ホジョキン</t>
    </rPh>
    <rPh sb="8" eb="9">
      <t>トウ</t>
    </rPh>
    <rPh sb="9" eb="11">
      <t>シュウニュウ</t>
    </rPh>
    <phoneticPr fontId="4"/>
  </si>
  <si>
    <t>　　サービス利用給付金</t>
    <rPh sb="6" eb="8">
      <t>リヨウ</t>
    </rPh>
    <rPh sb="8" eb="11">
      <t>キュウフキン</t>
    </rPh>
    <phoneticPr fontId="4"/>
  </si>
  <si>
    <t>寄付金等収入</t>
    <rPh sb="0" eb="4">
      <t>キフキントウ</t>
    </rPh>
    <rPh sb="4" eb="6">
      <t>シュウニュウ</t>
    </rPh>
    <phoneticPr fontId="4"/>
  </si>
  <si>
    <t>雑収入</t>
    <rPh sb="0" eb="3">
      <t>ザツシュウニュウ</t>
    </rPh>
    <phoneticPr fontId="4"/>
  </si>
  <si>
    <t>合計（1）</t>
    <rPh sb="0" eb="2">
      <t>ゴウケイ</t>
    </rPh>
    <phoneticPr fontId="4"/>
  </si>
  <si>
    <t>支出</t>
    <rPh sb="0" eb="2">
      <t>シシュツ</t>
    </rPh>
    <phoneticPr fontId="4"/>
  </si>
  <si>
    <t>人件費</t>
    <rPh sb="0" eb="3">
      <t>ジンケンヒ</t>
    </rPh>
    <phoneticPr fontId="4"/>
  </si>
  <si>
    <t>　職員俸給</t>
    <rPh sb="1" eb="3">
      <t>ショクイン</t>
    </rPh>
    <rPh sb="3" eb="5">
      <t>ホウキュウ</t>
    </rPh>
    <phoneticPr fontId="4"/>
  </si>
  <si>
    <t>職員年収概算額</t>
    <rPh sb="0" eb="2">
      <t>ショクイン</t>
    </rPh>
    <rPh sb="2" eb="4">
      <t>ネンシュウ</t>
    </rPh>
    <rPh sb="4" eb="6">
      <t>ガイサン</t>
    </rPh>
    <rPh sb="6" eb="7">
      <t>ガク</t>
    </rPh>
    <phoneticPr fontId="4"/>
  </si>
  <si>
    <t>　職員諸手当</t>
    <rPh sb="1" eb="3">
      <t>ショクイン</t>
    </rPh>
    <rPh sb="3" eb="6">
      <t>ショテアテ</t>
    </rPh>
    <phoneticPr fontId="4"/>
  </si>
  <si>
    <t>　非常勤職員給与</t>
    <rPh sb="1" eb="4">
      <t>ヒジョウキン</t>
    </rPh>
    <rPh sb="4" eb="6">
      <t>ショクイン</t>
    </rPh>
    <rPh sb="6" eb="8">
      <t>キュウヨ</t>
    </rPh>
    <phoneticPr fontId="4"/>
  </si>
  <si>
    <t>　退職金</t>
    <rPh sb="1" eb="4">
      <t>タイショクキン</t>
    </rPh>
    <phoneticPr fontId="4"/>
  </si>
  <si>
    <t>　退職共済掛金</t>
    <rPh sb="1" eb="3">
      <t>タイショク</t>
    </rPh>
    <rPh sb="3" eb="5">
      <t>キョウサイ</t>
    </rPh>
    <rPh sb="5" eb="6">
      <t>カ</t>
    </rPh>
    <rPh sb="6" eb="7">
      <t>キン</t>
    </rPh>
    <phoneticPr fontId="4"/>
  </si>
  <si>
    <t>　法定福利費</t>
    <rPh sb="1" eb="3">
      <t>ホウテイ</t>
    </rPh>
    <rPh sb="3" eb="5">
      <t>フクリ</t>
    </rPh>
    <rPh sb="5" eb="6">
      <t>ヒ</t>
    </rPh>
    <phoneticPr fontId="4"/>
  </si>
  <si>
    <t>事務費(人件費以外の施設運営事務費）</t>
    <rPh sb="0" eb="3">
      <t>ジムヒ</t>
    </rPh>
    <rPh sb="4" eb="7">
      <t>ジンケンヒ</t>
    </rPh>
    <rPh sb="7" eb="9">
      <t>イガイ</t>
    </rPh>
    <rPh sb="10" eb="12">
      <t>シセツ</t>
    </rPh>
    <rPh sb="12" eb="14">
      <t>ウンエイ</t>
    </rPh>
    <rPh sb="14" eb="17">
      <t>ジムヒ</t>
    </rPh>
    <phoneticPr fontId="4"/>
  </si>
  <si>
    <t>　福利厚生費</t>
    <rPh sb="1" eb="3">
      <t>フクリ</t>
    </rPh>
    <rPh sb="3" eb="6">
      <t>コウセイヒ</t>
    </rPh>
    <phoneticPr fontId="4"/>
  </si>
  <si>
    <t>　旅費交通費</t>
    <rPh sb="1" eb="3">
      <t>リョヒ</t>
    </rPh>
    <rPh sb="3" eb="6">
      <t>コウツウヒ</t>
    </rPh>
    <phoneticPr fontId="4"/>
  </si>
  <si>
    <t>　研修費</t>
    <rPh sb="1" eb="4">
      <t>ケンシュウヒ</t>
    </rPh>
    <phoneticPr fontId="4"/>
  </si>
  <si>
    <t>　消耗品費</t>
    <rPh sb="1" eb="3">
      <t>ショウモウ</t>
    </rPh>
    <rPh sb="3" eb="4">
      <t>ヒン</t>
    </rPh>
    <rPh sb="4" eb="5">
      <t>ヒ</t>
    </rPh>
    <phoneticPr fontId="4"/>
  </si>
  <si>
    <t>　器具什器費</t>
    <rPh sb="1" eb="3">
      <t>キグ</t>
    </rPh>
    <rPh sb="3" eb="5">
      <t>ジュウキ</t>
    </rPh>
    <rPh sb="5" eb="6">
      <t>ヒ</t>
    </rPh>
    <phoneticPr fontId="4"/>
  </si>
  <si>
    <t>　印刷製本費</t>
    <rPh sb="1" eb="3">
      <t>インサツ</t>
    </rPh>
    <rPh sb="3" eb="5">
      <t>セイホン</t>
    </rPh>
    <rPh sb="5" eb="6">
      <t>ヒ</t>
    </rPh>
    <phoneticPr fontId="4"/>
  </si>
  <si>
    <t>　水道光熱費</t>
    <rPh sb="1" eb="3">
      <t>スイドウ</t>
    </rPh>
    <rPh sb="3" eb="5">
      <t>コウネツ</t>
    </rPh>
    <rPh sb="5" eb="6">
      <t>ヒ</t>
    </rPh>
    <phoneticPr fontId="4"/>
  </si>
  <si>
    <t>　燃料費</t>
    <rPh sb="1" eb="4">
      <t>ネンリョウヒ</t>
    </rPh>
    <phoneticPr fontId="4"/>
  </si>
  <si>
    <t>　修繕費</t>
    <rPh sb="1" eb="4">
      <t>シュウゼンヒ</t>
    </rPh>
    <phoneticPr fontId="4"/>
  </si>
  <si>
    <t>　通信運搬費</t>
    <rPh sb="1" eb="3">
      <t>ツウシン</t>
    </rPh>
    <rPh sb="3" eb="5">
      <t>ウンパン</t>
    </rPh>
    <rPh sb="5" eb="6">
      <t>ヒ</t>
    </rPh>
    <phoneticPr fontId="4"/>
  </si>
  <si>
    <t>　会議費</t>
    <rPh sb="1" eb="4">
      <t>カイギヒ</t>
    </rPh>
    <phoneticPr fontId="4"/>
  </si>
  <si>
    <t>　広報費</t>
    <rPh sb="1" eb="3">
      <t>コウホウ</t>
    </rPh>
    <rPh sb="3" eb="4">
      <t>ヒ</t>
    </rPh>
    <phoneticPr fontId="4"/>
  </si>
  <si>
    <t>　業務委託費</t>
    <rPh sb="1" eb="3">
      <t>ギョウム</t>
    </rPh>
    <rPh sb="3" eb="5">
      <t>イタク</t>
    </rPh>
    <rPh sb="5" eb="6">
      <t>ヒ</t>
    </rPh>
    <phoneticPr fontId="4"/>
  </si>
  <si>
    <t>　手数料</t>
    <rPh sb="1" eb="4">
      <t>テスウリョウ</t>
    </rPh>
    <phoneticPr fontId="4"/>
  </si>
  <si>
    <t>　損害保険料</t>
    <rPh sb="1" eb="3">
      <t>ソンガイ</t>
    </rPh>
    <rPh sb="3" eb="6">
      <t>ホケンリョウ</t>
    </rPh>
    <phoneticPr fontId="4"/>
  </si>
  <si>
    <t>　賃借料</t>
    <rPh sb="1" eb="4">
      <t>チンシャクリョウ</t>
    </rPh>
    <phoneticPr fontId="4"/>
  </si>
  <si>
    <t>　租税公課</t>
    <rPh sb="1" eb="3">
      <t>ソゼイ</t>
    </rPh>
    <rPh sb="3" eb="5">
      <t>コウカ</t>
    </rPh>
    <phoneticPr fontId="4"/>
  </si>
  <si>
    <t>　償還費</t>
    <rPh sb="1" eb="4">
      <t>ショウカンヒ</t>
    </rPh>
    <phoneticPr fontId="4"/>
  </si>
  <si>
    <t>〇〇に係る借入金</t>
    <rPh sb="3" eb="4">
      <t>カカ</t>
    </rPh>
    <rPh sb="5" eb="7">
      <t>カリイレ</t>
    </rPh>
    <rPh sb="7" eb="8">
      <t>キン</t>
    </rPh>
    <phoneticPr fontId="4"/>
  </si>
  <si>
    <t>　雑費</t>
    <rPh sb="1" eb="3">
      <t>ザッピ</t>
    </rPh>
    <phoneticPr fontId="4"/>
  </si>
  <si>
    <t>事業費（利用者の処遇に直接要する費用）</t>
    <rPh sb="0" eb="3">
      <t>ジギョウヒ</t>
    </rPh>
    <rPh sb="4" eb="7">
      <t>リヨウシャ</t>
    </rPh>
    <rPh sb="8" eb="10">
      <t>ショグウ</t>
    </rPh>
    <rPh sb="11" eb="13">
      <t>チョクセツ</t>
    </rPh>
    <rPh sb="13" eb="14">
      <t>ヨウ</t>
    </rPh>
    <rPh sb="16" eb="18">
      <t>ヒヨウ</t>
    </rPh>
    <phoneticPr fontId="4"/>
  </si>
  <si>
    <t>　給食費</t>
    <rPh sb="1" eb="4">
      <t>キュウショクヒ</t>
    </rPh>
    <phoneticPr fontId="4"/>
  </si>
  <si>
    <t>　保健衛生費</t>
    <rPh sb="1" eb="3">
      <t>ホケン</t>
    </rPh>
    <rPh sb="3" eb="6">
      <t>エイセイヒ</t>
    </rPh>
    <phoneticPr fontId="4"/>
  </si>
  <si>
    <t>　被服費</t>
    <rPh sb="1" eb="4">
      <t>ヒフクヒ</t>
    </rPh>
    <phoneticPr fontId="4"/>
  </si>
  <si>
    <t>　教養娯楽費</t>
    <rPh sb="1" eb="3">
      <t>キョウヨウ</t>
    </rPh>
    <rPh sb="3" eb="6">
      <t>ゴラクヒ</t>
    </rPh>
    <phoneticPr fontId="4"/>
  </si>
  <si>
    <t>　日用品費</t>
    <rPh sb="1" eb="4">
      <t>ニチヨウヒン</t>
    </rPh>
    <rPh sb="4" eb="5">
      <t>ヒ</t>
    </rPh>
    <phoneticPr fontId="4"/>
  </si>
  <si>
    <t>　その他</t>
    <rPh sb="3" eb="4">
      <t>タ</t>
    </rPh>
    <phoneticPr fontId="4"/>
  </si>
  <si>
    <t>合計（2）</t>
    <rPh sb="0" eb="2">
      <t>ゴウケイ</t>
    </rPh>
    <phoneticPr fontId="4"/>
  </si>
  <si>
    <r>
      <t>施設収支差額</t>
    </r>
    <r>
      <rPr>
        <sz val="10"/>
        <rFont val="ＭＳ Ｐゴシック"/>
        <family val="3"/>
        <charset val="128"/>
      </rPr>
      <t>（3）＝（1）-（2）</t>
    </r>
    <rPh sb="0" eb="2">
      <t>シセツ</t>
    </rPh>
    <rPh sb="2" eb="4">
      <t>シュウシ</t>
    </rPh>
    <rPh sb="4" eb="6">
      <t>サガク</t>
    </rPh>
    <phoneticPr fontId="4"/>
  </si>
  <si>
    <t>別紙３－３</t>
    <rPh sb="0" eb="2">
      <t>ベッシ</t>
    </rPh>
    <phoneticPr fontId="4"/>
  </si>
  <si>
    <t>施設収支見込額関係資料</t>
    <rPh sb="0" eb="2">
      <t>シセツ</t>
    </rPh>
    <rPh sb="2" eb="4">
      <t>シュウシ</t>
    </rPh>
    <rPh sb="4" eb="6">
      <t>ミコミ</t>
    </rPh>
    <rPh sb="6" eb="7">
      <t>ガク</t>
    </rPh>
    <rPh sb="7" eb="9">
      <t>カンケイ</t>
    </rPh>
    <rPh sb="9" eb="11">
      <t>シリョウ</t>
    </rPh>
    <phoneticPr fontId="4"/>
  </si>
  <si>
    <t>施設収支見込額</t>
    <rPh sb="0" eb="2">
      <t>シセツ</t>
    </rPh>
    <rPh sb="2" eb="4">
      <t>シュウシ</t>
    </rPh>
    <rPh sb="4" eb="6">
      <t>ミコミ</t>
    </rPh>
    <rPh sb="6" eb="7">
      <t>ガク</t>
    </rPh>
    <phoneticPr fontId="4"/>
  </si>
  <si>
    <t>収入見込科目</t>
    <rPh sb="0" eb="2">
      <t>シュウニュウ</t>
    </rPh>
    <rPh sb="2" eb="4">
      <t>ミコ</t>
    </rPh>
    <rPh sb="4" eb="6">
      <t>カモク</t>
    </rPh>
    <phoneticPr fontId="4"/>
  </si>
  <si>
    <t>支出見込科目</t>
    <rPh sb="0" eb="2">
      <t>シシュツ</t>
    </rPh>
    <rPh sb="2" eb="4">
      <t>ミコミ</t>
    </rPh>
    <rPh sb="4" eb="6">
      <t>カモク</t>
    </rPh>
    <phoneticPr fontId="4"/>
  </si>
  <si>
    <t>　人件費</t>
    <rPh sb="1" eb="4">
      <t>ジンケンヒ</t>
    </rPh>
    <phoneticPr fontId="4"/>
  </si>
  <si>
    <t>　事務費</t>
    <rPh sb="1" eb="4">
      <t>ジムヒ</t>
    </rPh>
    <phoneticPr fontId="4"/>
  </si>
  <si>
    <t>　事業費</t>
    <rPh sb="1" eb="4">
      <t>ジギョウヒ</t>
    </rPh>
    <phoneticPr fontId="4"/>
  </si>
  <si>
    <t>合計</t>
    <rPh sb="0" eb="2">
      <t>ゴウケイ</t>
    </rPh>
    <phoneticPr fontId="4"/>
  </si>
  <si>
    <t>　合計</t>
    <rPh sb="1" eb="3">
      <t>ゴウケイ</t>
    </rPh>
    <phoneticPr fontId="4"/>
  </si>
  <si>
    <t>施設収支差額概算　</t>
    <rPh sb="0" eb="2">
      <t>シセツ</t>
    </rPh>
    <rPh sb="2" eb="4">
      <t>シュウシ</t>
    </rPh>
    <rPh sb="4" eb="6">
      <t>サガク</t>
    </rPh>
    <rPh sb="6" eb="8">
      <t>ガイサン</t>
    </rPh>
    <phoneticPr fontId="4"/>
  </si>
  <si>
    <t>（収入見込額－支出額概算）</t>
    <rPh sb="1" eb="3">
      <t>シュウニュウ</t>
    </rPh>
    <rPh sb="3" eb="5">
      <t>ミコミ</t>
    </rPh>
    <rPh sb="5" eb="6">
      <t>ガク</t>
    </rPh>
    <rPh sb="7" eb="9">
      <t>シシュツ</t>
    </rPh>
    <rPh sb="9" eb="10">
      <t>ガク</t>
    </rPh>
    <rPh sb="10" eb="12">
      <t>ガイサン</t>
    </rPh>
    <phoneticPr fontId="4"/>
  </si>
  <si>
    <t>別紙３－４</t>
    <rPh sb="0" eb="2">
      <t>ベッシ</t>
    </rPh>
    <phoneticPr fontId="4"/>
  </si>
  <si>
    <t>資金計画等関係資料</t>
    <rPh sb="0" eb="2">
      <t>シキン</t>
    </rPh>
    <rPh sb="2" eb="4">
      <t>ケイカク</t>
    </rPh>
    <rPh sb="4" eb="5">
      <t>トウ</t>
    </rPh>
    <rPh sb="5" eb="7">
      <t>カンケイ</t>
    </rPh>
    <rPh sb="7" eb="9">
      <t>シリョウ</t>
    </rPh>
    <phoneticPr fontId="4"/>
  </si>
  <si>
    <t>施設延床面積（㎡）</t>
    <rPh sb="0" eb="2">
      <t>シセツ</t>
    </rPh>
    <rPh sb="2" eb="3">
      <t>ノベ</t>
    </rPh>
    <rPh sb="3" eb="4">
      <t>ユカ</t>
    </rPh>
    <rPh sb="4" eb="6">
      <t>メンセキ</t>
    </rPh>
    <phoneticPr fontId="4"/>
  </si>
  <si>
    <t>主たる対象者</t>
    <rPh sb="0" eb="1">
      <t>シュ</t>
    </rPh>
    <rPh sb="3" eb="6">
      <t>タイショウシャ</t>
    </rPh>
    <phoneticPr fontId="4"/>
  </si>
  <si>
    <t>定員</t>
    <rPh sb="0" eb="2">
      <t>テイイン</t>
    </rPh>
    <phoneticPr fontId="4"/>
  </si>
  <si>
    <t>開所予定年月</t>
    <rPh sb="0" eb="2">
      <t>カイショ</t>
    </rPh>
    <rPh sb="2" eb="4">
      <t>ヨテイ</t>
    </rPh>
    <rPh sb="4" eb="6">
      <t>ネンゲツ</t>
    </rPh>
    <phoneticPr fontId="4"/>
  </si>
  <si>
    <t>令和　　　年　　　月</t>
    <rPh sb="0" eb="2">
      <t>レイワ</t>
    </rPh>
    <rPh sb="5" eb="6">
      <t>ネン</t>
    </rPh>
    <rPh sb="9" eb="10">
      <t>ガツ</t>
    </rPh>
    <phoneticPr fontId="4"/>
  </si>
  <si>
    <t>建設初期費用額</t>
    <rPh sb="0" eb="2">
      <t>ケンセツ</t>
    </rPh>
    <rPh sb="2" eb="4">
      <t>ショキ</t>
    </rPh>
    <rPh sb="4" eb="6">
      <t>ヒヨウ</t>
    </rPh>
    <rPh sb="6" eb="7">
      <t>ガク</t>
    </rPh>
    <phoneticPr fontId="4"/>
  </si>
  <si>
    <t>　対象経費</t>
    <rPh sb="1" eb="3">
      <t>タイショウ</t>
    </rPh>
    <rPh sb="3" eb="5">
      <t>ケイヒ</t>
    </rPh>
    <phoneticPr fontId="4"/>
  </si>
  <si>
    <t>　国・市補助金</t>
    <rPh sb="1" eb="2">
      <t>クニ</t>
    </rPh>
    <rPh sb="3" eb="4">
      <t>シ</t>
    </rPh>
    <rPh sb="4" eb="7">
      <t>ホジョキン</t>
    </rPh>
    <phoneticPr fontId="4"/>
  </si>
  <si>
    <t>　・本体工事費</t>
    <rPh sb="2" eb="4">
      <t>ホンタイ</t>
    </rPh>
    <rPh sb="4" eb="6">
      <t>コウジ</t>
    </rPh>
    <rPh sb="6" eb="7">
      <t>ヒ</t>
    </rPh>
    <phoneticPr fontId="4"/>
  </si>
  <si>
    <t>　借入金（対象経費）</t>
    <rPh sb="1" eb="3">
      <t>カリイレ</t>
    </rPh>
    <rPh sb="3" eb="4">
      <t>キン</t>
    </rPh>
    <rPh sb="5" eb="7">
      <t>タイショウ</t>
    </rPh>
    <rPh sb="7" eb="9">
      <t>ケイヒ</t>
    </rPh>
    <phoneticPr fontId="4"/>
  </si>
  <si>
    <t xml:space="preserve">  ・工事事務費</t>
    <phoneticPr fontId="4"/>
  </si>
  <si>
    <t>　自己資金（対象経費）</t>
    <rPh sb="1" eb="3">
      <t>ジコ</t>
    </rPh>
    <rPh sb="3" eb="5">
      <t>シキン</t>
    </rPh>
    <rPh sb="6" eb="8">
      <t>タイショウ</t>
    </rPh>
    <rPh sb="8" eb="10">
      <t>ケイヒ</t>
    </rPh>
    <phoneticPr fontId="4"/>
  </si>
  <si>
    <t>　対象外経費</t>
    <rPh sb="1" eb="4">
      <t>タイショウガイ</t>
    </rPh>
    <rPh sb="4" eb="6">
      <t>ケイヒ</t>
    </rPh>
    <phoneticPr fontId="4"/>
  </si>
  <si>
    <t>　寄付金</t>
    <rPh sb="1" eb="3">
      <t>キフ</t>
    </rPh>
    <rPh sb="3" eb="4">
      <t>キン</t>
    </rPh>
    <phoneticPr fontId="4"/>
  </si>
  <si>
    <t>　・外構工事</t>
    <rPh sb="2" eb="3">
      <t>ガイ</t>
    </rPh>
    <rPh sb="3" eb="4">
      <t>コウ</t>
    </rPh>
    <rPh sb="4" eb="6">
      <t>コウジ</t>
    </rPh>
    <phoneticPr fontId="4"/>
  </si>
  <si>
    <t>　自己資金（対象外経費）</t>
    <rPh sb="1" eb="3">
      <t>ジコ</t>
    </rPh>
    <rPh sb="3" eb="5">
      <t>シキン</t>
    </rPh>
    <rPh sb="6" eb="8">
      <t>タイショウ</t>
    </rPh>
    <rPh sb="8" eb="9">
      <t>ガイ</t>
    </rPh>
    <rPh sb="9" eb="11">
      <t>ケイヒ</t>
    </rPh>
    <phoneticPr fontId="4"/>
  </si>
  <si>
    <t>　・工事事務費</t>
    <rPh sb="2" eb="4">
      <t>コウジ</t>
    </rPh>
    <rPh sb="4" eb="7">
      <t>ジムヒ</t>
    </rPh>
    <phoneticPr fontId="4"/>
  </si>
  <si>
    <t>　借入金（対象外経費）</t>
    <rPh sb="1" eb="3">
      <t>カリイレ</t>
    </rPh>
    <rPh sb="3" eb="4">
      <t>キン</t>
    </rPh>
    <rPh sb="5" eb="8">
      <t>タイショウガイ</t>
    </rPh>
    <rPh sb="8" eb="10">
      <t>ケイヒ</t>
    </rPh>
    <phoneticPr fontId="4"/>
  </si>
  <si>
    <t>　・初度設備費</t>
    <rPh sb="2" eb="4">
      <t>ショド</t>
    </rPh>
    <rPh sb="4" eb="7">
      <t>セツビヒ</t>
    </rPh>
    <phoneticPr fontId="4"/>
  </si>
  <si>
    <t>　・その他</t>
    <rPh sb="4" eb="5">
      <t>タ</t>
    </rPh>
    <phoneticPr fontId="4"/>
  </si>
  <si>
    <t>土地購入費用額</t>
    <rPh sb="0" eb="2">
      <t>トチ</t>
    </rPh>
    <rPh sb="2" eb="4">
      <t>コウニュウ</t>
    </rPh>
    <rPh sb="4" eb="6">
      <t>ヒヨウ</t>
    </rPh>
    <rPh sb="6" eb="7">
      <t>ガク</t>
    </rPh>
    <phoneticPr fontId="4"/>
  </si>
  <si>
    <t>　土地購入費</t>
    <rPh sb="1" eb="3">
      <t>トチ</t>
    </rPh>
    <rPh sb="3" eb="5">
      <t>コウニュウ</t>
    </rPh>
    <rPh sb="5" eb="6">
      <t>ヒ</t>
    </rPh>
    <phoneticPr fontId="4"/>
  </si>
  <si>
    <t>　自己資金</t>
    <rPh sb="1" eb="3">
      <t>ジコ</t>
    </rPh>
    <rPh sb="3" eb="5">
      <t>シキン</t>
    </rPh>
    <phoneticPr fontId="4"/>
  </si>
  <si>
    <t>　借入金</t>
    <rPh sb="1" eb="3">
      <t>カリイレ</t>
    </rPh>
    <rPh sb="3" eb="4">
      <t>キン</t>
    </rPh>
    <phoneticPr fontId="4"/>
  </si>
  <si>
    <t>土地賃借費用額</t>
    <rPh sb="0" eb="2">
      <t>トチ</t>
    </rPh>
    <rPh sb="2" eb="4">
      <t>チンシャク</t>
    </rPh>
    <rPh sb="4" eb="6">
      <t>ヒヨウ</t>
    </rPh>
    <rPh sb="6" eb="7">
      <t>ガク</t>
    </rPh>
    <phoneticPr fontId="4"/>
  </si>
  <si>
    <t>　土地賃借料</t>
    <rPh sb="1" eb="3">
      <t>トチ</t>
    </rPh>
    <rPh sb="3" eb="6">
      <t>チンシャクリョウ</t>
    </rPh>
    <phoneticPr fontId="4"/>
  </si>
  <si>
    <t>　障害福祉サービス費</t>
    <rPh sb="1" eb="3">
      <t>ショウガイ</t>
    </rPh>
    <rPh sb="3" eb="5">
      <t>フクシ</t>
    </rPh>
    <rPh sb="9" eb="10">
      <t>ヒ</t>
    </rPh>
    <phoneticPr fontId="4"/>
  </si>
  <si>
    <t>　施設収支差額</t>
    <rPh sb="1" eb="3">
      <t>シセツ</t>
    </rPh>
    <rPh sb="3" eb="5">
      <t>シュウシ</t>
    </rPh>
    <rPh sb="5" eb="7">
      <t>サガク</t>
    </rPh>
    <phoneticPr fontId="4"/>
  </si>
  <si>
    <t>集計</t>
    <rPh sb="0" eb="2">
      <t>シュウケイ</t>
    </rPh>
    <phoneticPr fontId="4"/>
  </si>
  <si>
    <t>総事業費</t>
  </si>
  <si>
    <t>施設㎡単価（円）</t>
    <rPh sb="0" eb="2">
      <t>シセツ</t>
    </rPh>
    <rPh sb="3" eb="5">
      <t>タンカ</t>
    </rPh>
    <rPh sb="6" eb="7">
      <t>エン</t>
    </rPh>
    <phoneticPr fontId="4"/>
  </si>
  <si>
    <t>施設坪単価（円）</t>
    <rPh sb="0" eb="2">
      <t>シセツ</t>
    </rPh>
    <rPh sb="2" eb="3">
      <t>ツボ</t>
    </rPh>
    <rPh sb="3" eb="5">
      <t>タンカ</t>
    </rPh>
    <rPh sb="6" eb="7">
      <t>エン</t>
    </rPh>
    <phoneticPr fontId="4"/>
  </si>
  <si>
    <t>事業開始当初の事業運営資金</t>
    <rPh sb="0" eb="2">
      <t>ジギョウ</t>
    </rPh>
    <rPh sb="2" eb="4">
      <t>カイシ</t>
    </rPh>
    <rPh sb="4" eb="6">
      <t>トウショ</t>
    </rPh>
    <rPh sb="7" eb="9">
      <t>ジギョウ</t>
    </rPh>
    <rPh sb="9" eb="11">
      <t>ウンエイ</t>
    </rPh>
    <rPh sb="11" eb="13">
      <t>シキン</t>
    </rPh>
    <phoneticPr fontId="4"/>
  </si>
  <si>
    <t>計画事業の借入予定額</t>
    <rPh sb="0" eb="2">
      <t>ケイカク</t>
    </rPh>
    <rPh sb="2" eb="4">
      <t>ジギョウ</t>
    </rPh>
    <rPh sb="5" eb="7">
      <t>カリイレ</t>
    </rPh>
    <rPh sb="7" eb="9">
      <t>ヨテイ</t>
    </rPh>
    <rPh sb="9" eb="10">
      <t>ガク</t>
    </rPh>
    <phoneticPr fontId="4"/>
  </si>
  <si>
    <t>貸借対照表における負債額</t>
    <rPh sb="0" eb="2">
      <t>タイシャク</t>
    </rPh>
    <rPh sb="2" eb="5">
      <t>タイショウヒョウ</t>
    </rPh>
    <rPh sb="9" eb="11">
      <t>フサイ</t>
    </rPh>
    <rPh sb="11" eb="12">
      <t>ガク</t>
    </rPh>
    <phoneticPr fontId="4"/>
  </si>
  <si>
    <r>
      <t>（貸借対照表「資産の部」合計＝</t>
    </r>
    <r>
      <rPr>
        <sz val="11"/>
        <color indexed="48"/>
        <rFont val="ＭＳ Ｐゴシック"/>
        <family val="3"/>
        <charset val="128"/>
      </rPr>
      <t>〇〇〇〇</t>
    </r>
    <r>
      <rPr>
        <sz val="11"/>
        <rFont val="ＭＳ Ｐゴシック"/>
        <family val="3"/>
        <charset val="128"/>
      </rPr>
      <t>円の概ね1/2未満）</t>
    </r>
    <rPh sb="1" eb="3">
      <t>タイシャク</t>
    </rPh>
    <rPh sb="3" eb="6">
      <t>タイショウヒョウ</t>
    </rPh>
    <rPh sb="7" eb="9">
      <t>シサン</t>
    </rPh>
    <rPh sb="10" eb="11">
      <t>ブ</t>
    </rPh>
    <rPh sb="12" eb="14">
      <t>ゴウケイ</t>
    </rPh>
    <rPh sb="19" eb="20">
      <t>エン</t>
    </rPh>
    <rPh sb="21" eb="22">
      <t>オオム</t>
    </rPh>
    <rPh sb="26" eb="28">
      <t>ミマン</t>
    </rPh>
    <phoneticPr fontId="4"/>
  </si>
  <si>
    <t>借入金に係るの主たる償還財源</t>
    <rPh sb="0" eb="2">
      <t>カリイレ</t>
    </rPh>
    <rPh sb="2" eb="3">
      <t>キン</t>
    </rPh>
    <rPh sb="4" eb="5">
      <t>カカ</t>
    </rPh>
    <rPh sb="7" eb="8">
      <t>シュ</t>
    </rPh>
    <rPh sb="10" eb="12">
      <t>ショウカン</t>
    </rPh>
    <rPh sb="12" eb="14">
      <t>ザイゲン</t>
    </rPh>
    <phoneticPr fontId="4"/>
  </si>
  <si>
    <r>
      <t>（〇〇建設費・土地購入費・〇〇費に係る借入金）→福祉医療機構</t>
    </r>
    <r>
      <rPr>
        <sz val="11"/>
        <color indexed="48"/>
        <rFont val="ＭＳ Ｐゴシック"/>
        <family val="3"/>
        <charset val="128"/>
      </rPr>
      <t>・〇年間・年額〇円・年利〇％・〇〇費より</t>
    </r>
    <r>
      <rPr>
        <sz val="11"/>
        <rFont val="ＭＳ Ｐゴシック"/>
        <family val="3"/>
        <charset val="128"/>
      </rPr>
      <t>償還予定、相談（済・未済）</t>
    </r>
    <rPh sb="3" eb="6">
      <t>ケンセツヒ</t>
    </rPh>
    <rPh sb="7" eb="9">
      <t>トチ</t>
    </rPh>
    <rPh sb="9" eb="12">
      <t>コウニュウヒ</t>
    </rPh>
    <rPh sb="15" eb="16">
      <t>ヒ</t>
    </rPh>
    <rPh sb="17" eb="18">
      <t>カカ</t>
    </rPh>
    <rPh sb="19" eb="20">
      <t>シャク</t>
    </rPh>
    <rPh sb="20" eb="22">
      <t>ニュウキン</t>
    </rPh>
    <rPh sb="24" eb="26">
      <t>フクシ</t>
    </rPh>
    <rPh sb="26" eb="28">
      <t>イリョウ</t>
    </rPh>
    <rPh sb="28" eb="30">
      <t>キコウ</t>
    </rPh>
    <rPh sb="32" eb="33">
      <t>ネン</t>
    </rPh>
    <rPh sb="33" eb="34">
      <t>カン</t>
    </rPh>
    <rPh sb="35" eb="36">
      <t>ネン</t>
    </rPh>
    <rPh sb="36" eb="37">
      <t>ガク</t>
    </rPh>
    <rPh sb="38" eb="39">
      <t>エン</t>
    </rPh>
    <rPh sb="40" eb="42">
      <t>ネンリ</t>
    </rPh>
    <rPh sb="50" eb="52">
      <t>ショウカン</t>
    </rPh>
    <rPh sb="52" eb="54">
      <t>ヨテイ</t>
    </rPh>
    <rPh sb="55" eb="57">
      <t>ソウダン</t>
    </rPh>
    <rPh sb="58" eb="59">
      <t>ス</t>
    </rPh>
    <rPh sb="60" eb="61">
      <t>ミ</t>
    </rPh>
    <rPh sb="61" eb="62">
      <t>ス</t>
    </rPh>
    <phoneticPr fontId="4"/>
  </si>
  <si>
    <t>補助金の採択がない場合の施設整備計画予定</t>
    <rPh sb="0" eb="3">
      <t>ホジョキン</t>
    </rPh>
    <rPh sb="4" eb="6">
      <t>サイタク</t>
    </rPh>
    <rPh sb="9" eb="11">
      <t>バアイ</t>
    </rPh>
    <rPh sb="12" eb="14">
      <t>シセツ</t>
    </rPh>
    <rPh sb="14" eb="16">
      <t>セイビ</t>
    </rPh>
    <rPh sb="16" eb="18">
      <t>ケイカク</t>
    </rPh>
    <rPh sb="18" eb="20">
      <t>ヨテイ</t>
    </rPh>
    <phoneticPr fontId="4"/>
  </si>
  <si>
    <t>自己資金等による整備の予定→（　　　有　　　・　　　無　　　）有の場合、自己資金・民間公益補助・その他</t>
    <rPh sb="0" eb="2">
      <t>ジコ</t>
    </rPh>
    <rPh sb="2" eb="4">
      <t>シキン</t>
    </rPh>
    <rPh sb="4" eb="5">
      <t>トウ</t>
    </rPh>
    <rPh sb="8" eb="10">
      <t>セイビ</t>
    </rPh>
    <rPh sb="11" eb="13">
      <t>ヨテイ</t>
    </rPh>
    <rPh sb="18" eb="19">
      <t>ユウ</t>
    </rPh>
    <rPh sb="26" eb="27">
      <t>ム</t>
    </rPh>
    <rPh sb="31" eb="32">
      <t>ユウ</t>
    </rPh>
    <rPh sb="33" eb="35">
      <t>バアイ</t>
    </rPh>
    <rPh sb="36" eb="38">
      <t>ジコ</t>
    </rPh>
    <rPh sb="38" eb="40">
      <t>シキン</t>
    </rPh>
    <rPh sb="41" eb="43">
      <t>ミンカン</t>
    </rPh>
    <rPh sb="43" eb="45">
      <t>コウエキ</t>
    </rPh>
    <rPh sb="45" eb="47">
      <t>ホジョ</t>
    </rPh>
    <rPh sb="50" eb="51">
      <t>タ</t>
    </rPh>
    <phoneticPr fontId="4"/>
  </si>
  <si>
    <t>過去１０年間における国庫・民間補助金の利用状況</t>
    <rPh sb="0" eb="2">
      <t>カコ</t>
    </rPh>
    <rPh sb="4" eb="6">
      <t>ネンカン</t>
    </rPh>
    <rPh sb="10" eb="12">
      <t>コッコ</t>
    </rPh>
    <rPh sb="13" eb="15">
      <t>ミンカン</t>
    </rPh>
    <rPh sb="15" eb="18">
      <t>ホジョキン</t>
    </rPh>
    <rPh sb="19" eb="21">
      <t>リヨウ</t>
    </rPh>
    <rPh sb="21" eb="23">
      <t>ジョウキョウ</t>
    </rPh>
    <phoneticPr fontId="4"/>
  </si>
  <si>
    <r>
      <t>　　→　　（　　有　　・　　無　　）　</t>
    </r>
    <r>
      <rPr>
        <sz val="11"/>
        <color indexed="10"/>
        <rFont val="ＭＳ Ｐゴシック"/>
        <family val="3"/>
        <charset val="128"/>
      </rPr>
      <t>　※別紙可</t>
    </r>
    <rPh sb="8" eb="9">
      <t>ユウ</t>
    </rPh>
    <rPh sb="14" eb="15">
      <t>ム</t>
    </rPh>
    <rPh sb="21" eb="23">
      <t>ベッシ</t>
    </rPh>
    <rPh sb="23" eb="24">
      <t>カ</t>
    </rPh>
    <phoneticPr fontId="4"/>
  </si>
  <si>
    <r>
      <t>〇</t>
    </r>
    <r>
      <rPr>
        <sz val="11"/>
        <rFont val="ＭＳ Ｐゴシック"/>
        <family val="3"/>
        <charset val="128"/>
      </rPr>
      <t>年度：</t>
    </r>
    <r>
      <rPr>
        <sz val="11"/>
        <color indexed="48"/>
        <rFont val="ＭＳ Ｐゴシック"/>
        <family val="3"/>
        <charset val="128"/>
      </rPr>
      <t>施設名〇〇</t>
    </r>
    <r>
      <rPr>
        <sz val="11"/>
        <rFont val="ＭＳ Ｐゴシック"/>
        <family val="3"/>
        <charset val="128"/>
      </rPr>
      <t>：　</t>
    </r>
    <r>
      <rPr>
        <sz val="11"/>
        <color indexed="48"/>
        <rFont val="ＭＳ Ｐゴシック"/>
        <family val="3"/>
        <charset val="128"/>
      </rPr>
      <t>国庫・県費・市費・民間</t>
    </r>
    <r>
      <rPr>
        <sz val="11"/>
        <rFont val="ＭＳ Ｐゴシック"/>
        <family val="3"/>
        <charset val="128"/>
      </rPr>
      <t>：工事内容（</t>
    </r>
    <r>
      <rPr>
        <sz val="11"/>
        <color indexed="48"/>
        <rFont val="ＭＳ Ｐゴシック"/>
        <family val="3"/>
        <charset val="128"/>
      </rPr>
      <t>創設等</t>
    </r>
    <r>
      <rPr>
        <sz val="11"/>
        <rFont val="ＭＳ Ｐゴシック"/>
        <family val="3"/>
        <charset val="128"/>
      </rPr>
      <t>）・事業費</t>
    </r>
    <r>
      <rPr>
        <sz val="11"/>
        <color indexed="48"/>
        <rFont val="ＭＳ Ｐゴシック"/>
        <family val="3"/>
        <charset val="128"/>
      </rPr>
      <t>〇〇千円</t>
    </r>
    <r>
      <rPr>
        <sz val="11"/>
        <rFont val="ＭＳ Ｐゴシック"/>
        <family val="3"/>
        <charset val="128"/>
      </rPr>
      <t>・補助金額</t>
    </r>
    <r>
      <rPr>
        <sz val="11"/>
        <color indexed="48"/>
        <rFont val="ＭＳ Ｐゴシック"/>
        <family val="3"/>
        <charset val="128"/>
      </rPr>
      <t>〇〇千円</t>
    </r>
    <rPh sb="1" eb="3">
      <t>ネンド</t>
    </rPh>
    <rPh sb="4" eb="6">
      <t>シセツ</t>
    </rPh>
    <rPh sb="6" eb="7">
      <t>メイ</t>
    </rPh>
    <rPh sb="11" eb="13">
      <t>コッコ</t>
    </rPh>
    <rPh sb="14" eb="16">
      <t>ケンピ</t>
    </rPh>
    <rPh sb="17" eb="18">
      <t>シ</t>
    </rPh>
    <rPh sb="18" eb="19">
      <t>ヒ</t>
    </rPh>
    <rPh sb="20" eb="22">
      <t>ミンカン</t>
    </rPh>
    <rPh sb="23" eb="25">
      <t>コウジ</t>
    </rPh>
    <rPh sb="25" eb="27">
      <t>ナイヨウ</t>
    </rPh>
    <rPh sb="28" eb="30">
      <t>ソウセツ</t>
    </rPh>
    <rPh sb="30" eb="31">
      <t>トウ</t>
    </rPh>
    <rPh sb="33" eb="36">
      <t>ジギョウヒ</t>
    </rPh>
    <rPh sb="38" eb="40">
      <t>センエン</t>
    </rPh>
    <rPh sb="41" eb="43">
      <t>ホジョ</t>
    </rPh>
    <rPh sb="43" eb="45">
      <t>キンガク</t>
    </rPh>
    <rPh sb="47" eb="49">
      <t>センエン</t>
    </rPh>
    <phoneticPr fontId="4"/>
  </si>
  <si>
    <t>別紙３－５</t>
    <rPh sb="0" eb="2">
      <t>ベッシ</t>
    </rPh>
    <phoneticPr fontId="4"/>
  </si>
  <si>
    <t>法人繰越金の状況</t>
    <rPh sb="0" eb="2">
      <t>ホウジン</t>
    </rPh>
    <rPh sb="2" eb="4">
      <t>クリコシ</t>
    </rPh>
    <rPh sb="4" eb="5">
      <t>キン</t>
    </rPh>
    <rPh sb="6" eb="8">
      <t>ジョウキョウ</t>
    </rPh>
    <phoneticPr fontId="4"/>
  </si>
  <si>
    <t>　会計区分</t>
    <rPh sb="1" eb="3">
      <t>カイケイ</t>
    </rPh>
    <rPh sb="3" eb="5">
      <t>クブン</t>
    </rPh>
    <phoneticPr fontId="4"/>
  </si>
  <si>
    <t>法人繰越金</t>
    <rPh sb="0" eb="2">
      <t>ホウジン</t>
    </rPh>
    <rPh sb="2" eb="4">
      <t>クリコシ</t>
    </rPh>
    <rPh sb="4" eb="5">
      <t>キン</t>
    </rPh>
    <phoneticPr fontId="4"/>
  </si>
  <si>
    <t>　　社会福祉事業会計</t>
    <rPh sb="2" eb="4">
      <t>シャカイ</t>
    </rPh>
    <rPh sb="4" eb="6">
      <t>フクシ</t>
    </rPh>
    <rPh sb="6" eb="8">
      <t>ジギョウ</t>
    </rPh>
    <rPh sb="8" eb="10">
      <t>カイケイ</t>
    </rPh>
    <phoneticPr fontId="4"/>
  </si>
  <si>
    <t>　　特別会計（授産）</t>
    <rPh sb="2" eb="4">
      <t>トクベツ</t>
    </rPh>
    <rPh sb="4" eb="6">
      <t>カイケイ</t>
    </rPh>
    <rPh sb="7" eb="9">
      <t>ジュサン</t>
    </rPh>
    <phoneticPr fontId="4"/>
  </si>
  <si>
    <t>　　公益事業会計</t>
    <rPh sb="2" eb="4">
      <t>コウエキ</t>
    </rPh>
    <rPh sb="4" eb="6">
      <t>ジギョウ</t>
    </rPh>
    <rPh sb="6" eb="8">
      <t>カイケイ</t>
    </rPh>
    <phoneticPr fontId="4"/>
  </si>
  <si>
    <t>　　診療所会計</t>
    <rPh sb="2" eb="4">
      <t>シンリョウ</t>
    </rPh>
    <rPh sb="4" eb="5">
      <t>ショ</t>
    </rPh>
    <rPh sb="5" eb="7">
      <t>カイケイ</t>
    </rPh>
    <phoneticPr fontId="4"/>
  </si>
  <si>
    <t>　　作業指導会計</t>
    <rPh sb="2" eb="4">
      <t>サギョウ</t>
    </rPh>
    <rPh sb="4" eb="6">
      <t>シドウ</t>
    </rPh>
    <rPh sb="6" eb="8">
      <t>カイケイ</t>
    </rPh>
    <phoneticPr fontId="4"/>
  </si>
  <si>
    <t>資産の状況</t>
    <rPh sb="0" eb="2">
      <t>シサン</t>
    </rPh>
    <rPh sb="3" eb="5">
      <t>ジョウキョウ</t>
    </rPh>
    <phoneticPr fontId="4"/>
  </si>
  <si>
    <t>会計区分</t>
    <rPh sb="0" eb="2">
      <t>カイケイ</t>
    </rPh>
    <rPh sb="2" eb="4">
      <t>クブン</t>
    </rPh>
    <phoneticPr fontId="4"/>
  </si>
  <si>
    <t>社会福祉事業会計</t>
    <rPh sb="0" eb="2">
      <t>シャカイ</t>
    </rPh>
    <rPh sb="2" eb="4">
      <t>フクシ</t>
    </rPh>
    <rPh sb="4" eb="6">
      <t>ジギョウ</t>
    </rPh>
    <rPh sb="6" eb="8">
      <t>カイケイ</t>
    </rPh>
    <phoneticPr fontId="4"/>
  </si>
  <si>
    <t>特別会計（授産）</t>
    <rPh sb="0" eb="2">
      <t>トクベツ</t>
    </rPh>
    <rPh sb="2" eb="4">
      <t>カイケイ</t>
    </rPh>
    <rPh sb="5" eb="7">
      <t>ジュサン</t>
    </rPh>
    <phoneticPr fontId="4"/>
  </si>
  <si>
    <t>運用資産合計　　　　　　　　　　　A　　　</t>
    <rPh sb="0" eb="2">
      <t>ウンヨウ</t>
    </rPh>
    <rPh sb="2" eb="4">
      <t>シサン</t>
    </rPh>
    <rPh sb="4" eb="6">
      <t>ゴウケイ</t>
    </rPh>
    <phoneticPr fontId="4"/>
  </si>
  <si>
    <t>　現金　　　　　　　　　　　　　B　　　</t>
    <rPh sb="1" eb="3">
      <t>ゲンキン</t>
    </rPh>
    <phoneticPr fontId="4"/>
  </si>
  <si>
    <t>預金　　　　　　　　　　　　　　C　　　</t>
    <rPh sb="0" eb="2">
      <t>ヨキン</t>
    </rPh>
    <phoneticPr fontId="4"/>
  </si>
  <si>
    <t>現預金合計　　　　　　　　　　D（=B+C）</t>
    <rPh sb="0" eb="1">
      <t>ウツツ</t>
    </rPh>
    <rPh sb="1" eb="3">
      <t>ヨキン</t>
    </rPh>
    <rPh sb="3" eb="5">
      <t>ゴウケイ</t>
    </rPh>
    <phoneticPr fontId="4"/>
  </si>
  <si>
    <t>現預金以外の運用資産　　E（=A-D）</t>
    <rPh sb="0" eb="1">
      <t>ウツツ</t>
    </rPh>
    <rPh sb="1" eb="3">
      <t>ヨキン</t>
    </rPh>
    <rPh sb="3" eb="5">
      <t>イガイ</t>
    </rPh>
    <rPh sb="6" eb="8">
      <t>ウンヨウ</t>
    </rPh>
    <rPh sb="8" eb="10">
      <t>シサン</t>
    </rPh>
    <phoneticPr fontId="4"/>
  </si>
  <si>
    <t>その他固定資産　　　　　　　F</t>
    <rPh sb="2" eb="3">
      <t>タ</t>
    </rPh>
    <rPh sb="3" eb="5">
      <t>コテイ</t>
    </rPh>
    <rPh sb="5" eb="7">
      <t>シサン</t>
    </rPh>
    <phoneticPr fontId="4"/>
  </si>
  <si>
    <t>その他運用資産　　　　　　　G（=E+F）</t>
    <rPh sb="2" eb="3">
      <t>タ</t>
    </rPh>
    <rPh sb="3" eb="5">
      <t>ウンヨウ</t>
    </rPh>
    <rPh sb="5" eb="7">
      <t>シサン</t>
    </rPh>
    <phoneticPr fontId="4"/>
  </si>
  <si>
    <t>実運用資産合計　　　　　　　　H(=D+G）</t>
    <rPh sb="0" eb="1">
      <t>ジツ</t>
    </rPh>
    <rPh sb="1" eb="3">
      <t>ウンヨウ</t>
    </rPh>
    <rPh sb="3" eb="5">
      <t>シサン</t>
    </rPh>
    <rPh sb="5" eb="7">
      <t>ゴウケイ</t>
    </rPh>
    <phoneticPr fontId="4"/>
  </si>
  <si>
    <t>別紙３－６</t>
    <rPh sb="0" eb="2">
      <t>ベッシ</t>
    </rPh>
    <phoneticPr fontId="4"/>
  </si>
  <si>
    <t>各関係機関等調整資料</t>
    <rPh sb="0" eb="1">
      <t>カク</t>
    </rPh>
    <rPh sb="1" eb="3">
      <t>カンケイ</t>
    </rPh>
    <rPh sb="3" eb="5">
      <t>キカン</t>
    </rPh>
    <rPh sb="5" eb="6">
      <t>トウ</t>
    </rPh>
    <rPh sb="6" eb="8">
      <t>チョウセイ</t>
    </rPh>
    <rPh sb="8" eb="10">
      <t>シリョウ</t>
    </rPh>
    <phoneticPr fontId="4"/>
  </si>
  <si>
    <t>建設用地調整</t>
    <rPh sb="0" eb="2">
      <t>ケンセツ</t>
    </rPh>
    <rPh sb="2" eb="4">
      <t>ヨウチ</t>
    </rPh>
    <rPh sb="4" eb="6">
      <t>チョウセイ</t>
    </rPh>
    <phoneticPr fontId="4"/>
  </si>
  <si>
    <t>所有者</t>
    <rPh sb="0" eb="2">
      <t>ショユウ</t>
    </rPh>
    <rPh sb="2" eb="3">
      <t>モノ</t>
    </rPh>
    <phoneticPr fontId="4"/>
  </si>
  <si>
    <t>所有区分</t>
    <rPh sb="0" eb="2">
      <t>ショユウ</t>
    </rPh>
    <rPh sb="2" eb="4">
      <t>クブン</t>
    </rPh>
    <phoneticPr fontId="4"/>
  </si>
  <si>
    <t>　　自己所有　・　購入予定　・　借地予定　</t>
    <phoneticPr fontId="4"/>
  </si>
  <si>
    <t>　　※購入予定・借地予定の場合：所有者と法人との関係（　　　　　　　　　　　　　）</t>
    <phoneticPr fontId="4"/>
  </si>
  <si>
    <t>所有権以外の権利
（借地は記入不要）</t>
    <rPh sb="0" eb="3">
      <t>ショユウケン</t>
    </rPh>
    <rPh sb="3" eb="5">
      <t>イガイ</t>
    </rPh>
    <rPh sb="6" eb="8">
      <t>ケンリ</t>
    </rPh>
    <rPh sb="10" eb="12">
      <t>シャクチ</t>
    </rPh>
    <rPh sb="13" eb="15">
      <t>キニュウ</t>
    </rPh>
    <rPh sb="15" eb="17">
      <t>フヨウ</t>
    </rPh>
    <phoneticPr fontId="4"/>
  </si>
  <si>
    <t>有　・　無　　</t>
    <phoneticPr fontId="4"/>
  </si>
  <si>
    <t>権利の種類
（抵当権等）</t>
    <rPh sb="0" eb="2">
      <t>ケンリ</t>
    </rPh>
    <rPh sb="3" eb="5">
      <t>シュルイ</t>
    </rPh>
    <rPh sb="7" eb="10">
      <t>テイトウケン</t>
    </rPh>
    <rPh sb="10" eb="11">
      <t>トウ</t>
    </rPh>
    <phoneticPr fontId="4"/>
  </si>
  <si>
    <t>土地の権利の種類
（借地の場合）</t>
    <rPh sb="0" eb="2">
      <t>トチ</t>
    </rPh>
    <rPh sb="3" eb="5">
      <t>ケンリ</t>
    </rPh>
    <rPh sb="6" eb="8">
      <t>シュルイ</t>
    </rPh>
    <rPh sb="10" eb="12">
      <t>シャクチ</t>
    </rPh>
    <rPh sb="13" eb="15">
      <t>バアイ</t>
    </rPh>
    <phoneticPr fontId="4"/>
  </si>
  <si>
    <t>（賃貸借契約･地上権契約、賃借権登記・地上権登記、その他）　　　　　　　　　　　　　　　　　　　　　　　　　　　　　※令和〇年〇月〇日契約、令和〇年〇月〇日登記予定</t>
    <rPh sb="1" eb="4">
      <t>チンタイシャク</t>
    </rPh>
    <rPh sb="4" eb="6">
      <t>ケイヤク</t>
    </rPh>
    <rPh sb="7" eb="10">
      <t>チジョウケン</t>
    </rPh>
    <rPh sb="10" eb="12">
      <t>ケイヤク</t>
    </rPh>
    <rPh sb="13" eb="16">
      <t>チンシャクケン</t>
    </rPh>
    <rPh sb="16" eb="18">
      <t>トウキ</t>
    </rPh>
    <rPh sb="19" eb="22">
      <t>チジョウケン</t>
    </rPh>
    <rPh sb="22" eb="24">
      <t>トウキ</t>
    </rPh>
    <rPh sb="27" eb="28">
      <t>タ</t>
    </rPh>
    <rPh sb="59" eb="61">
      <t>レイワ</t>
    </rPh>
    <rPh sb="62" eb="63">
      <t>ネン</t>
    </rPh>
    <rPh sb="64" eb="65">
      <t>ガツ</t>
    </rPh>
    <rPh sb="66" eb="67">
      <t>ニチ</t>
    </rPh>
    <rPh sb="67" eb="69">
      <t>ケイヤク</t>
    </rPh>
    <rPh sb="70" eb="72">
      <t>レイワ</t>
    </rPh>
    <rPh sb="73" eb="74">
      <t>ネン</t>
    </rPh>
    <rPh sb="75" eb="76">
      <t>ガツ</t>
    </rPh>
    <rPh sb="77" eb="78">
      <t>ニチ</t>
    </rPh>
    <rPh sb="78" eb="80">
      <t>トウキ</t>
    </rPh>
    <rPh sb="80" eb="82">
      <t>ヨテイ</t>
    </rPh>
    <phoneticPr fontId="4"/>
  </si>
  <si>
    <t>借地料　　　　</t>
    <rPh sb="0" eb="2">
      <t>シャクチ</t>
    </rPh>
    <rPh sb="2" eb="3">
      <t>リョウ</t>
    </rPh>
    <phoneticPr fontId="4"/>
  </si>
  <si>
    <t>年間　　　　　　円/年間（　　　　　円/㎡）、路線価　　　　　　円/㎡</t>
    <rPh sb="0" eb="2">
      <t>ネンカン</t>
    </rPh>
    <rPh sb="8" eb="9">
      <t>エン</t>
    </rPh>
    <rPh sb="10" eb="12">
      <t>ネンカン</t>
    </rPh>
    <rPh sb="18" eb="19">
      <t>エン</t>
    </rPh>
    <rPh sb="23" eb="26">
      <t>ロセンカ</t>
    </rPh>
    <rPh sb="32" eb="33">
      <t>エン</t>
    </rPh>
    <phoneticPr fontId="4"/>
  </si>
  <si>
    <t>借地期間</t>
    <rPh sb="0" eb="2">
      <t>シャクチ</t>
    </rPh>
    <rPh sb="2" eb="4">
      <t>キカン</t>
    </rPh>
    <phoneticPr fontId="4"/>
  </si>
  <si>
    <t>令和○年○月から令和○年○月
（開所予定日からの残存期間○年）</t>
    <rPh sb="0" eb="2">
      <t>レイワ</t>
    </rPh>
    <rPh sb="3" eb="4">
      <t>ネン</t>
    </rPh>
    <rPh sb="5" eb="6">
      <t>ガツ</t>
    </rPh>
    <rPh sb="8" eb="10">
      <t>レイワ</t>
    </rPh>
    <rPh sb="11" eb="12">
      <t>ネン</t>
    </rPh>
    <rPh sb="13" eb="14">
      <t>ガツ</t>
    </rPh>
    <rPh sb="16" eb="18">
      <t>カイショ</t>
    </rPh>
    <rPh sb="18" eb="20">
      <t>ヨテイ</t>
    </rPh>
    <rPh sb="20" eb="21">
      <t>ビ</t>
    </rPh>
    <rPh sb="24" eb="26">
      <t>ザンゾン</t>
    </rPh>
    <rPh sb="26" eb="28">
      <t>キカン</t>
    </rPh>
    <rPh sb="29" eb="30">
      <t>ネン</t>
    </rPh>
    <phoneticPr fontId="4"/>
  </si>
  <si>
    <t>借地料の主たる財源</t>
    <rPh sb="0" eb="3">
      <t>シャクチリョウ</t>
    </rPh>
    <rPh sb="4" eb="5">
      <t>シュ</t>
    </rPh>
    <rPh sb="7" eb="9">
      <t>ザイゲン</t>
    </rPh>
    <phoneticPr fontId="4"/>
  </si>
  <si>
    <t>〇〇費から支払う予定。　　　　　　　　　　　　　　　　　　　　　　　　　　　　　　　　　　　　　　　　　　　　　　　　　　　　</t>
    <rPh sb="2" eb="3">
      <t>ヒ</t>
    </rPh>
    <rPh sb="5" eb="7">
      <t>シハラ</t>
    </rPh>
    <rPh sb="8" eb="10">
      <t>ヨテイ</t>
    </rPh>
    <phoneticPr fontId="4"/>
  </si>
  <si>
    <t>開発許可申請
※開発作業工程表を添付してください。</t>
    <rPh sb="0" eb="2">
      <t>カイハツ</t>
    </rPh>
    <rPh sb="2" eb="4">
      <t>キョカ</t>
    </rPh>
    <rPh sb="4" eb="6">
      <t>シンセイ</t>
    </rPh>
    <phoneticPr fontId="4"/>
  </si>
  <si>
    <t>要　・　不要</t>
    <rPh sb="0" eb="1">
      <t>ヨウ</t>
    </rPh>
    <rPh sb="4" eb="5">
      <t>フ</t>
    </rPh>
    <rPh sb="5" eb="6">
      <t>ヨウ</t>
    </rPh>
    <phoneticPr fontId="4"/>
  </si>
  <si>
    <t>市建築指導課確認日</t>
    <rPh sb="8" eb="9">
      <t>ヒ</t>
    </rPh>
    <phoneticPr fontId="4"/>
  </si>
  <si>
    <t>確認者</t>
    <rPh sb="2" eb="3">
      <t>モノ</t>
    </rPh>
    <phoneticPr fontId="4"/>
  </si>
  <si>
    <t>農振除外申請　　</t>
    <rPh sb="2" eb="4">
      <t>ジョガイ</t>
    </rPh>
    <phoneticPr fontId="4"/>
  </si>
  <si>
    <t>市農政課確認日</t>
    <rPh sb="2" eb="3">
      <t>セイ</t>
    </rPh>
    <rPh sb="6" eb="7">
      <t>ヒ</t>
    </rPh>
    <phoneticPr fontId="4"/>
  </si>
  <si>
    <t>農地転用</t>
    <phoneticPr fontId="4"/>
  </si>
  <si>
    <t>市農業委員会確認日</t>
    <rPh sb="0" eb="1">
      <t>シ</t>
    </rPh>
    <rPh sb="1" eb="3">
      <t>ノウギョウ</t>
    </rPh>
    <rPh sb="3" eb="6">
      <t>イインカイ</t>
    </rPh>
    <rPh sb="8" eb="9">
      <t>ヒ</t>
    </rPh>
    <phoneticPr fontId="4"/>
  </si>
  <si>
    <t>設計調整</t>
    <rPh sb="0" eb="2">
      <t>セッケイ</t>
    </rPh>
    <rPh sb="2" eb="4">
      <t>チョウセイ</t>
    </rPh>
    <phoneticPr fontId="4"/>
  </si>
  <si>
    <t>防火防災設備及び
避難経路等確認</t>
    <rPh sb="0" eb="2">
      <t>ボウカ</t>
    </rPh>
    <rPh sb="2" eb="4">
      <t>ボウサイ</t>
    </rPh>
    <rPh sb="4" eb="6">
      <t>セツビ</t>
    </rPh>
    <rPh sb="6" eb="7">
      <t>オヨ</t>
    </rPh>
    <rPh sb="9" eb="11">
      <t>ヒナン</t>
    </rPh>
    <rPh sb="11" eb="13">
      <t>ケイロ</t>
    </rPh>
    <rPh sb="13" eb="14">
      <t>ナド</t>
    </rPh>
    <rPh sb="14" eb="16">
      <t>カクニン</t>
    </rPh>
    <phoneticPr fontId="4"/>
  </si>
  <si>
    <t>済　・　未済　　</t>
    <rPh sb="0" eb="1">
      <t>ス</t>
    </rPh>
    <rPh sb="4" eb="6">
      <t>ミサイ</t>
    </rPh>
    <phoneticPr fontId="4"/>
  </si>
  <si>
    <t>市消防局確認日</t>
    <rPh sb="1" eb="3">
      <t>ショウボウ</t>
    </rPh>
    <rPh sb="3" eb="4">
      <t>キョク</t>
    </rPh>
    <rPh sb="6" eb="7">
      <t>ヒ</t>
    </rPh>
    <phoneticPr fontId="4"/>
  </si>
  <si>
    <t>確認者
（設計士等）</t>
    <rPh sb="2" eb="3">
      <t>モノ</t>
    </rPh>
    <rPh sb="5" eb="8">
      <t>セッケイシ</t>
    </rPh>
    <rPh sb="8" eb="9">
      <t>トウ</t>
    </rPh>
    <phoneticPr fontId="4"/>
  </si>
  <si>
    <t>建築基準法
適合状況確認</t>
    <rPh sb="10" eb="12">
      <t>カクニン</t>
    </rPh>
    <phoneticPr fontId="4"/>
  </si>
  <si>
    <t>市建築指導課確認日</t>
    <rPh sb="1" eb="3">
      <t>ケンチク</t>
    </rPh>
    <rPh sb="3" eb="6">
      <t>シドウカ</t>
    </rPh>
    <rPh sb="6" eb="8">
      <t>カクニン</t>
    </rPh>
    <rPh sb="8" eb="9">
      <t>ヒ</t>
    </rPh>
    <phoneticPr fontId="4"/>
  </si>
  <si>
    <t>確認者
（設計士等）</t>
    <rPh sb="0" eb="2">
      <t>カクニン</t>
    </rPh>
    <rPh sb="2" eb="3">
      <t>モノ</t>
    </rPh>
    <phoneticPr fontId="4"/>
  </si>
  <si>
    <t>借入金</t>
    <rPh sb="0" eb="2">
      <t>カリイレ</t>
    </rPh>
    <rPh sb="2" eb="3">
      <t>キン</t>
    </rPh>
    <phoneticPr fontId="4"/>
  </si>
  <si>
    <t>福祉医療機構相談</t>
    <rPh sb="0" eb="2">
      <t>フクシ</t>
    </rPh>
    <rPh sb="2" eb="4">
      <t>イリョウ</t>
    </rPh>
    <rPh sb="4" eb="6">
      <t>キコウ</t>
    </rPh>
    <rPh sb="6" eb="8">
      <t>ソウダン</t>
    </rPh>
    <phoneticPr fontId="4"/>
  </si>
  <si>
    <t>相談日</t>
    <rPh sb="0" eb="3">
      <t>ソウダンビ</t>
    </rPh>
    <phoneticPr fontId="4"/>
  </si>
  <si>
    <t>相談者</t>
    <rPh sb="0" eb="3">
      <t>ソウダンシャ</t>
    </rPh>
    <phoneticPr fontId="4"/>
  </si>
  <si>
    <t>※各関係機関との個別調整資料を添付してください。</t>
    <rPh sb="1" eb="2">
      <t>カク</t>
    </rPh>
    <rPh sb="2" eb="4">
      <t>カンケイ</t>
    </rPh>
    <rPh sb="4" eb="6">
      <t>キカン</t>
    </rPh>
    <rPh sb="8" eb="10">
      <t>コベツ</t>
    </rPh>
    <rPh sb="10" eb="12">
      <t>チョウセイ</t>
    </rPh>
    <rPh sb="12" eb="14">
      <t>シリョウ</t>
    </rPh>
    <rPh sb="15" eb="17">
      <t>テンプ</t>
    </rPh>
    <phoneticPr fontId="4"/>
  </si>
  <si>
    <t>別紙３－７</t>
    <rPh sb="0" eb="2">
      <t>ベッシ</t>
    </rPh>
    <phoneticPr fontId="4"/>
  </si>
  <si>
    <t>施設利用者負担金等関係資料（月/人）</t>
    <rPh sb="0" eb="2">
      <t>シセツ</t>
    </rPh>
    <rPh sb="2" eb="4">
      <t>リヨウ</t>
    </rPh>
    <rPh sb="4" eb="5">
      <t>シャ</t>
    </rPh>
    <rPh sb="5" eb="8">
      <t>フタンキン</t>
    </rPh>
    <rPh sb="8" eb="9">
      <t>トウ</t>
    </rPh>
    <rPh sb="9" eb="11">
      <t>カンケイ</t>
    </rPh>
    <rPh sb="11" eb="13">
      <t>シリョウ</t>
    </rPh>
    <rPh sb="14" eb="15">
      <t>ツキ</t>
    </rPh>
    <rPh sb="16" eb="17">
      <t>ニン</t>
    </rPh>
    <phoneticPr fontId="4"/>
  </si>
  <si>
    <t>本人支出見込科目</t>
    <rPh sb="0" eb="2">
      <t>ホンニン</t>
    </rPh>
    <rPh sb="2" eb="4">
      <t>シシュツ</t>
    </rPh>
    <rPh sb="4" eb="6">
      <t>ミコミ</t>
    </rPh>
    <rPh sb="6" eb="8">
      <t>カモク</t>
    </rPh>
    <phoneticPr fontId="4"/>
  </si>
  <si>
    <t>本人収入見込科目</t>
    <rPh sb="0" eb="2">
      <t>ホンニン</t>
    </rPh>
    <rPh sb="2" eb="4">
      <t>シュウニュウ</t>
    </rPh>
    <rPh sb="4" eb="6">
      <t>ミコミ</t>
    </rPh>
    <rPh sb="6" eb="8">
      <t>カモク</t>
    </rPh>
    <phoneticPr fontId="4"/>
  </si>
  <si>
    <t>　施設利用料</t>
    <rPh sb="1" eb="3">
      <t>シセツ</t>
    </rPh>
    <rPh sb="3" eb="6">
      <t>リヨウリョウ</t>
    </rPh>
    <phoneticPr fontId="4"/>
  </si>
  <si>
    <t>　障害年金</t>
    <rPh sb="1" eb="3">
      <t>ショウガイ</t>
    </rPh>
    <rPh sb="3" eb="5">
      <t>ネンキン</t>
    </rPh>
    <phoneticPr fontId="4"/>
  </si>
  <si>
    <t>　家賃</t>
    <rPh sb="1" eb="3">
      <t>ヤチン</t>
    </rPh>
    <phoneticPr fontId="4"/>
  </si>
  <si>
    <t>　工賃</t>
    <rPh sb="1" eb="3">
      <t>コウチン</t>
    </rPh>
    <phoneticPr fontId="4"/>
  </si>
  <si>
    <t>　食費</t>
    <rPh sb="1" eb="3">
      <t>ショクヒ</t>
    </rPh>
    <phoneticPr fontId="4"/>
  </si>
  <si>
    <t>　サービス利用給付金</t>
    <rPh sb="5" eb="7">
      <t>リヨウ</t>
    </rPh>
    <rPh sb="7" eb="10">
      <t>キュウフキン</t>
    </rPh>
    <phoneticPr fontId="4"/>
  </si>
  <si>
    <t>　光熱水費</t>
    <rPh sb="1" eb="3">
      <t>コウネツ</t>
    </rPh>
    <rPh sb="3" eb="4">
      <t>ミズ</t>
    </rPh>
    <rPh sb="4" eb="5">
      <t>ヒ</t>
    </rPh>
    <phoneticPr fontId="4"/>
  </si>
  <si>
    <t>本人月収支差額概算　</t>
    <rPh sb="0" eb="2">
      <t>ホンニン</t>
    </rPh>
    <rPh sb="2" eb="3">
      <t>ツキ</t>
    </rPh>
    <rPh sb="3" eb="5">
      <t>シュウシ</t>
    </rPh>
    <rPh sb="5" eb="7">
      <t>サガク</t>
    </rPh>
    <rPh sb="7" eb="9">
      <t>ガイサン</t>
    </rPh>
    <phoneticPr fontId="4"/>
  </si>
  <si>
    <t>（本人収入見込額－本人支出見込額）</t>
    <rPh sb="1" eb="3">
      <t>ホンニン</t>
    </rPh>
    <rPh sb="3" eb="5">
      <t>シュウニュウ</t>
    </rPh>
    <rPh sb="5" eb="7">
      <t>ミコミ</t>
    </rPh>
    <rPh sb="7" eb="8">
      <t>ガク</t>
    </rPh>
    <rPh sb="9" eb="11">
      <t>ホンニン</t>
    </rPh>
    <rPh sb="11" eb="13">
      <t>シシュツ</t>
    </rPh>
    <rPh sb="13" eb="15">
      <t>ミコミ</t>
    </rPh>
    <rPh sb="15" eb="16">
      <t>ガク</t>
    </rPh>
    <phoneticPr fontId="4"/>
  </si>
  <si>
    <t>※家賃額の算出式（共同生活援助の場合別紙可）</t>
    <rPh sb="1" eb="3">
      <t>ヤチン</t>
    </rPh>
    <rPh sb="3" eb="4">
      <t>ガク</t>
    </rPh>
    <rPh sb="5" eb="7">
      <t>サンシュツ</t>
    </rPh>
    <rPh sb="7" eb="8">
      <t>シキ</t>
    </rPh>
    <rPh sb="9" eb="11">
      <t>キョウドウ</t>
    </rPh>
    <rPh sb="11" eb="13">
      <t>セイカツ</t>
    </rPh>
    <rPh sb="13" eb="15">
      <t>エンジョ</t>
    </rPh>
    <rPh sb="16" eb="18">
      <t>バアイ</t>
    </rPh>
    <rPh sb="18" eb="20">
      <t>ベッシ</t>
    </rPh>
    <rPh sb="20" eb="21">
      <t>カ</t>
    </rPh>
    <phoneticPr fontId="4"/>
  </si>
  <si>
    <t>※工賃額の算出式（就労系施設の場合）</t>
    <rPh sb="1" eb="3">
      <t>コウチン</t>
    </rPh>
    <rPh sb="3" eb="4">
      <t>ガク</t>
    </rPh>
    <rPh sb="5" eb="7">
      <t>サンシュツ</t>
    </rPh>
    <rPh sb="7" eb="8">
      <t>シキ</t>
    </rPh>
    <rPh sb="9" eb="11">
      <t>シュウロウ</t>
    </rPh>
    <rPh sb="11" eb="12">
      <t>ケイ</t>
    </rPh>
    <rPh sb="12" eb="14">
      <t>シセツ</t>
    </rPh>
    <rPh sb="15" eb="17">
      <t>バアイ</t>
    </rPh>
    <phoneticPr fontId="4"/>
  </si>
  <si>
    <t>別紙３－８</t>
    <rPh sb="0" eb="2">
      <t>ベッシ</t>
    </rPh>
    <phoneticPr fontId="4"/>
  </si>
  <si>
    <t>施設利用予定者関係資料</t>
    <rPh sb="0" eb="2">
      <t>シセツ</t>
    </rPh>
    <rPh sb="2" eb="4">
      <t>リヨウ</t>
    </rPh>
    <rPh sb="4" eb="6">
      <t>ヨテイ</t>
    </rPh>
    <rPh sb="6" eb="7">
      <t>シャ</t>
    </rPh>
    <rPh sb="7" eb="9">
      <t>カンケイ</t>
    </rPh>
    <rPh sb="9" eb="11">
      <t>シリョウ</t>
    </rPh>
    <phoneticPr fontId="4"/>
  </si>
  <si>
    <t>№</t>
    <phoneticPr fontId="4"/>
  </si>
  <si>
    <t>援護実施　　　　　市町村</t>
    <rPh sb="0" eb="2">
      <t>エンゴ</t>
    </rPh>
    <rPh sb="2" eb="4">
      <t>ジッシ</t>
    </rPh>
    <rPh sb="9" eb="12">
      <t>シチョウソン</t>
    </rPh>
    <phoneticPr fontId="4"/>
  </si>
  <si>
    <t>障害　　　種別</t>
    <rPh sb="0" eb="2">
      <t>ショウガイ</t>
    </rPh>
    <rPh sb="5" eb="7">
      <t>シュベツ</t>
    </rPh>
    <phoneticPr fontId="4"/>
  </si>
  <si>
    <t>障害支援区分</t>
    <rPh sb="0" eb="2">
      <t>ショウガイ</t>
    </rPh>
    <rPh sb="2" eb="4">
      <t>シエン</t>
    </rPh>
    <rPh sb="4" eb="6">
      <t>クブン</t>
    </rPh>
    <phoneticPr fontId="4"/>
  </si>
  <si>
    <t>年金受給（等級）</t>
    <rPh sb="0" eb="2">
      <t>ネンキン</t>
    </rPh>
    <rPh sb="2" eb="4">
      <t>ジュキュウ</t>
    </rPh>
    <rPh sb="5" eb="7">
      <t>トウキュウ</t>
    </rPh>
    <phoneticPr fontId="4"/>
  </si>
  <si>
    <t>年齢</t>
    <rPh sb="0" eb="2">
      <t>ネンレイ</t>
    </rPh>
    <phoneticPr fontId="4"/>
  </si>
  <si>
    <t>性別</t>
    <rPh sb="0" eb="2">
      <t>セイベツ</t>
    </rPh>
    <phoneticPr fontId="4"/>
  </si>
  <si>
    <t>日中・夜間施設間の交通手段（予定）</t>
    <rPh sb="0" eb="2">
      <t>ニッチュウ</t>
    </rPh>
    <rPh sb="3" eb="5">
      <t>ヤカン</t>
    </rPh>
    <rPh sb="5" eb="7">
      <t>シセツ</t>
    </rPh>
    <rPh sb="7" eb="8">
      <t>カン</t>
    </rPh>
    <rPh sb="9" eb="11">
      <t>コウツウ</t>
    </rPh>
    <rPh sb="11" eb="13">
      <t>シュダン</t>
    </rPh>
    <rPh sb="14" eb="16">
      <t>ヨテイ</t>
    </rPh>
    <phoneticPr fontId="4"/>
  </si>
  <si>
    <t>現在利用施設等
（日中・夜間）</t>
    <rPh sb="0" eb="2">
      <t>ゲンザイ</t>
    </rPh>
    <rPh sb="2" eb="4">
      <t>リヨウ</t>
    </rPh>
    <rPh sb="4" eb="6">
      <t>シセツ</t>
    </rPh>
    <rPh sb="6" eb="7">
      <t>トウ</t>
    </rPh>
    <rPh sb="9" eb="11">
      <t>ニッチュウ</t>
    </rPh>
    <rPh sb="12" eb="14">
      <t>ヤカン</t>
    </rPh>
    <phoneticPr fontId="4"/>
  </si>
  <si>
    <t>就労経験　　　の有無</t>
    <rPh sb="0" eb="2">
      <t>シュウロウ</t>
    </rPh>
    <rPh sb="2" eb="4">
      <t>ケイケン</t>
    </rPh>
    <rPh sb="8" eb="10">
      <t>ウム</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</si>
  <si>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</si>
  <si>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借入先</t>
    <rPh sb="0" eb="3">
      <t>カリイレサキ</t>
    </rPh>
    <phoneticPr fontId="4"/>
  </si>
  <si>
    <t>施設名</t>
    <rPh sb="0" eb="2">
      <t>シセツ</t>
    </rPh>
    <rPh sb="2" eb="3">
      <t>メイ</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</si>
  <si>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</si>
  <si>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返済回数</t>
    <rPh sb="0" eb="2">
      <t>ヘンサイ</t>
    </rPh>
    <rPh sb="2" eb="4">
      <t>カイスウ</t>
    </rPh>
    <phoneticPr fontId="4"/>
  </si>
  <si>
    <t>返済年度</t>
    <rPh sb="0" eb="2">
      <t>ヘンサイ</t>
    </rPh>
    <rPh sb="2" eb="4">
      <t>ネンド</t>
    </rPh>
    <phoneticPr fontId="4"/>
  </si>
  <si>
    <t>元　　金</t>
    <rPh sb="0" eb="1">
      <t>モト</t>
    </rPh>
    <rPh sb="3" eb="4">
      <t>キン</t>
    </rPh>
    <phoneticPr fontId="4"/>
  </si>
  <si>
    <t>利　　息</t>
    <rPh sb="0" eb="1">
      <t>リ</t>
    </rPh>
    <rPh sb="3" eb="4">
      <t>イキ</t>
    </rPh>
    <phoneticPr fontId="4"/>
  </si>
  <si>
    <t>償　　還　　財　　源　　内　　訳</t>
    <rPh sb="0" eb="1">
      <t>ツグナ</t>
    </rPh>
    <rPh sb="3" eb="4">
      <t>メグ</t>
    </rPh>
    <rPh sb="6" eb="7">
      <t>ザイ</t>
    </rPh>
    <rPh sb="9" eb="10">
      <t>ミナモト</t>
    </rPh>
    <rPh sb="12" eb="13">
      <t>ウチ</t>
    </rPh>
    <rPh sb="15" eb="16">
      <t>ヤク</t>
    </rPh>
    <phoneticPr fontId="4"/>
  </si>
  <si>
    <t>職業</t>
    <rPh sb="0" eb="2">
      <t>ショクギョウ</t>
    </rPh>
    <phoneticPr fontId="4"/>
  </si>
  <si>
    <t>前年課税所得</t>
    <rPh sb="0" eb="2">
      <t>ゼンネン</t>
    </rPh>
    <rPh sb="2" eb="4">
      <t>カゼイ</t>
    </rPh>
    <rPh sb="4" eb="6">
      <t>ショトク</t>
    </rPh>
    <phoneticPr fontId="4"/>
  </si>
  <si>
    <t>法人との関係</t>
    <rPh sb="0" eb="2">
      <t>ホウジン</t>
    </rPh>
    <rPh sb="4" eb="6">
      <t>カンケイ</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</si>
  <si>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</si>
  <si>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　　　　未償還額について記入すること。</t>
    <rPh sb="4" eb="5">
      <t>ミ</t>
    </rPh>
    <rPh sb="5" eb="7">
      <t>ショウカン</t>
    </rPh>
    <rPh sb="7" eb="8">
      <t>ガク</t>
    </rPh>
    <rPh sb="12" eb="14">
      <t>キニュウ</t>
    </rPh>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</si>
  <si>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</si>
  <si>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〔国庫補助協議に関する注意事項確認シート〕</t>
  </si>
  <si>
    <t>注　意　事　項</t>
  </si>
  <si>
    <t>確認欄</t>
  </si>
  <si>
    <t>協議書等書類（１部）をフラットファイルに順番に綴り、インデックスは張らずに提出してください。また、国様式及び市様式については電子メールにより、データも併せて提出してください。</t>
  </si>
  <si>
    <t>施設整備計画協議書等を提出していただいたとしても、市及び国の予算範囲内での採択となりますので、ご留意ください。</t>
  </si>
  <si>
    <t>協議計画は、緊急性がある真に必要な施設の整備であり、かつ、着実に事業が実施できる内容としてください。</t>
  </si>
  <si>
    <t>協議書等提出後、内容の確認のために、別途聞き取りを行います。</t>
  </si>
  <si>
    <t>協議書等の記載は、留意事項及び記載例等を参考にしてください。</t>
  </si>
  <si>
    <t>必要に応じて追加資料等をお願いすることがありますので、ご了承ください。</t>
  </si>
  <si>
    <t>本事業に係る対応は、全てご報告いただいた法人事務担当者を通じて行ってください。（施工業者等からの面談・電話等への対応はいたしませんので予めご周知ください。）</t>
  </si>
  <si>
    <t>国庫補助対象経費とする費用は、内示後に本市契約手続の取扱に従い、執行してください。</t>
  </si>
  <si>
    <t>メールアドレス　　　　　　　　　　　　　　　　　　　　　　　　　</t>
    <phoneticPr fontId="3"/>
  </si>
  <si>
    <t>法人名　　　　　　　　　　　　　　　　　　　　　　　　　　　　　　</t>
    <rPh sb="0" eb="2">
      <t>ホウジン</t>
    </rPh>
    <rPh sb="2" eb="3">
      <t>メイ</t>
    </rPh>
    <phoneticPr fontId="3"/>
  </si>
  <si>
    <t>事務担当者名　　　　　　　　　　　　　　　　　　　　　　　　　</t>
    <rPh sb="0" eb="2">
      <t>ジム</t>
    </rPh>
    <rPh sb="2" eb="5">
      <t>タントウシャ</t>
    </rPh>
    <rPh sb="5" eb="6">
      <t>メイ</t>
    </rPh>
    <phoneticPr fontId="3"/>
  </si>
  <si>
    <t>電話　　　　　　　　　　　　　　　　　　　　　　　　　　　　　　　</t>
    <rPh sb="0" eb="2">
      <t>デンワ</t>
    </rPh>
    <phoneticPr fontId="3"/>
  </si>
  <si>
    <t>・設備（施設の設計に影響を及ぼさない設備、施設に固着していない設備）</t>
    <phoneticPr fontId="3"/>
  </si>
  <si>
    <t>別紙２-２　チェックリスト</t>
    <rPh sb="0" eb="2">
      <t>ベッシ</t>
    </rPh>
    <phoneticPr fontId="4"/>
  </si>
  <si>
    <r>
      <t>障害者社会福祉施設整備協議提出書類一覧表（</t>
    </r>
    <r>
      <rPr>
        <sz val="12"/>
        <color indexed="12"/>
        <rFont val="ＭＳ ゴシック"/>
        <family val="3"/>
        <charset val="128"/>
      </rPr>
      <t>施設名</t>
    </r>
    <r>
      <rPr>
        <sz val="12"/>
        <rFont val="ＭＳ ゴシック"/>
        <family val="3"/>
        <charset val="128"/>
      </rPr>
      <t>・</t>
    </r>
    <r>
      <rPr>
        <sz val="12"/>
        <color indexed="12"/>
        <rFont val="ＭＳ ゴシック"/>
        <family val="3"/>
        <charset val="128"/>
      </rPr>
      <t>事業種別</t>
    </r>
    <r>
      <rPr>
        <sz val="12"/>
        <rFont val="ＭＳ ゴシック"/>
        <family val="3"/>
        <charset val="128"/>
      </rPr>
      <t>・</t>
    </r>
    <r>
      <rPr>
        <sz val="12"/>
        <color indexed="10"/>
        <rFont val="ＭＳ ゴシック"/>
        <family val="3"/>
        <charset val="128"/>
      </rPr>
      <t>大規模修繕</t>
    </r>
    <r>
      <rPr>
        <sz val="12"/>
        <rFont val="ＭＳ ゴシック"/>
        <family val="3"/>
        <charset val="128"/>
      </rPr>
      <t>）</t>
    </r>
    <rPh sb="0" eb="3">
      <t>ショウガイシャ</t>
    </rPh>
    <rPh sb="3" eb="5">
      <t>シャカイ</t>
    </rPh>
    <rPh sb="5" eb="7">
      <t>フクシ</t>
    </rPh>
    <rPh sb="7" eb="9">
      <t>シセツ</t>
    </rPh>
    <rPh sb="9" eb="11">
      <t>セイビ</t>
    </rPh>
    <rPh sb="11" eb="13">
      <t>キョウギ</t>
    </rPh>
    <rPh sb="13" eb="15">
      <t>テイシュツ</t>
    </rPh>
    <rPh sb="15" eb="17">
      <t>ショルイ</t>
    </rPh>
    <rPh sb="17" eb="19">
      <t>イチラン</t>
    </rPh>
    <rPh sb="19" eb="20">
      <t>ヒョウ</t>
    </rPh>
    <rPh sb="21" eb="23">
      <t>シセツ</t>
    </rPh>
    <rPh sb="23" eb="24">
      <t>メイ</t>
    </rPh>
    <rPh sb="25" eb="27">
      <t>ジギョウ</t>
    </rPh>
    <rPh sb="27" eb="29">
      <t>シュベツ</t>
    </rPh>
    <rPh sb="30" eb="33">
      <t>ダイキボ</t>
    </rPh>
    <rPh sb="33" eb="35">
      <t>シュウゼン</t>
    </rPh>
    <phoneticPr fontId="4"/>
  </si>
  <si>
    <t>大規模修繕計画協議書［様式第７号］及び（別紙-大規模修繕）</t>
    <rPh sb="0" eb="3">
      <t>ダイキボ</t>
    </rPh>
    <rPh sb="3" eb="5">
      <t>シュウゼン</t>
    </rPh>
    <rPh sb="5" eb="7">
      <t>ケイカク</t>
    </rPh>
    <rPh sb="7" eb="10">
      <t>キョウギショ</t>
    </rPh>
    <rPh sb="11" eb="13">
      <t>ヨウシキ</t>
    </rPh>
    <rPh sb="13" eb="14">
      <t>ダイ</t>
    </rPh>
    <rPh sb="15" eb="16">
      <t>ゴウ</t>
    </rPh>
    <rPh sb="17" eb="18">
      <t>オヨ</t>
    </rPh>
    <rPh sb="20" eb="22">
      <t>ベッシ</t>
    </rPh>
    <rPh sb="23" eb="26">
      <t>ダイキボ</t>
    </rPh>
    <rPh sb="26" eb="28">
      <t>シュウゼン</t>
    </rPh>
    <phoneticPr fontId="4"/>
  </si>
  <si>
    <t>・見積書（２業者）</t>
    <rPh sb="1" eb="3">
      <t>ミツモリ</t>
    </rPh>
    <rPh sb="3" eb="4">
      <t>ショ</t>
    </rPh>
    <rPh sb="6" eb="8">
      <t>ギョウシャ</t>
    </rPh>
    <phoneticPr fontId="4"/>
  </si>
  <si>
    <t>・建設予定箇所の現状写真（カラーコピー）</t>
    <rPh sb="1" eb="3">
      <t>ケンセツ</t>
    </rPh>
    <rPh sb="3" eb="5">
      <t>ヨテイ</t>
    </rPh>
    <rPh sb="5" eb="7">
      <t>カショ</t>
    </rPh>
    <rPh sb="8" eb="10">
      <t>ゲンジョウ</t>
    </rPh>
    <rPh sb="10" eb="12">
      <t>シャシン</t>
    </rPh>
    <phoneticPr fontId="4"/>
  </si>
  <si>
    <t>・パンフレット</t>
    <phoneticPr fontId="4"/>
  </si>
  <si>
    <t>工事実施前の施設の平面図</t>
    <rPh sb="0" eb="2">
      <t>コウジ</t>
    </rPh>
    <rPh sb="2" eb="4">
      <t>ジッシ</t>
    </rPh>
    <rPh sb="4" eb="5">
      <t>マエ</t>
    </rPh>
    <rPh sb="6" eb="8">
      <t>シセツ</t>
    </rPh>
    <rPh sb="9" eb="12">
      <t>ヘイメンズ</t>
    </rPh>
    <phoneticPr fontId="4"/>
  </si>
  <si>
    <t>・工事後の設計図</t>
    <rPh sb="1" eb="3">
      <t>コウジ</t>
    </rPh>
    <rPh sb="3" eb="4">
      <t>ゴ</t>
    </rPh>
    <rPh sb="5" eb="8">
      <t>セッケイズ</t>
    </rPh>
    <phoneticPr fontId="4"/>
  </si>
  <si>
    <t>・建築図面に対する県の意見書（障害児通所支援事業所）</t>
    <rPh sb="1" eb="3">
      <t>ケンチク</t>
    </rPh>
    <rPh sb="3" eb="5">
      <t>ズメン</t>
    </rPh>
    <rPh sb="6" eb="7">
      <t>タイ</t>
    </rPh>
    <rPh sb="9" eb="10">
      <t>ケン</t>
    </rPh>
    <rPh sb="11" eb="14">
      <t>イケンショ</t>
    </rPh>
    <rPh sb="15" eb="17">
      <t>ショウガイ</t>
    </rPh>
    <rPh sb="17" eb="18">
      <t>ジ</t>
    </rPh>
    <rPh sb="18" eb="20">
      <t>ツウショ</t>
    </rPh>
    <rPh sb="20" eb="22">
      <t>シエン</t>
    </rPh>
    <rPh sb="22" eb="25">
      <t>ジギョウショ</t>
    </rPh>
    <phoneticPr fontId="4"/>
  </si>
  <si>
    <t>・用地関係資料（土地、家屋の全部事項証明等）</t>
    <rPh sb="1" eb="3">
      <t>ヨウチ</t>
    </rPh>
    <rPh sb="3" eb="5">
      <t>カンケイ</t>
    </rPh>
    <rPh sb="5" eb="7">
      <t>シリョウ</t>
    </rPh>
    <rPh sb="8" eb="10">
      <t>トチ</t>
    </rPh>
    <rPh sb="11" eb="13">
      <t>カオク</t>
    </rPh>
    <rPh sb="14" eb="16">
      <t>ゼンブ</t>
    </rPh>
    <rPh sb="16" eb="18">
      <t>ジコウ</t>
    </rPh>
    <rPh sb="18" eb="20">
      <t>ショウメイ</t>
    </rPh>
    <rPh sb="20" eb="21">
      <t>トウ</t>
    </rPh>
    <phoneticPr fontId="4"/>
  </si>
  <si>
    <t>直近の指導監査の結果（写）</t>
    <rPh sb="0" eb="2">
      <t>チョッキン</t>
    </rPh>
    <rPh sb="3" eb="5">
      <t>シドウ</t>
    </rPh>
    <rPh sb="5" eb="7">
      <t>カンサ</t>
    </rPh>
    <rPh sb="8" eb="10">
      <t>ケッカ</t>
    </rPh>
    <rPh sb="11" eb="12">
      <t>シャ</t>
    </rPh>
    <phoneticPr fontId="4"/>
  </si>
  <si>
    <t>各関係機関との個別調整資料（［別紙３－６］の添付書類として）</t>
    <rPh sb="0" eb="1">
      <t>カク</t>
    </rPh>
    <rPh sb="1" eb="3">
      <t>カンケイ</t>
    </rPh>
    <rPh sb="3" eb="5">
      <t>キカン</t>
    </rPh>
    <rPh sb="7" eb="9">
      <t>コベツ</t>
    </rPh>
    <rPh sb="9" eb="11">
      <t>チョウセイ</t>
    </rPh>
    <rPh sb="11" eb="13">
      <t>シリョウ</t>
    </rPh>
    <phoneticPr fontId="4"/>
  </si>
  <si>
    <t>借入</t>
    <rPh sb="0" eb="2">
      <t>カリイレ</t>
    </rPh>
    <phoneticPr fontId="4"/>
  </si>
  <si>
    <t>様式第７号</t>
    <rPh sb="0" eb="2">
      <t>ヨウシキ</t>
    </rPh>
    <rPh sb="2" eb="3">
      <t>ダイ</t>
    </rPh>
    <rPh sb="4" eb="5">
      <t>ゴウ</t>
    </rPh>
    <phoneticPr fontId="4"/>
  </si>
  <si>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4"/>
  </si>
  <si>
    <t>整備方針</t>
    <phoneticPr fontId="4"/>
  </si>
  <si>
    <t>通所
定員</t>
    <rPh sb="0" eb="2">
      <t>ツウショ</t>
    </rPh>
    <rPh sb="3" eb="5">
      <t>テイイン</t>
    </rPh>
    <phoneticPr fontId="4"/>
  </si>
  <si>
    <t>（現在員</t>
    <rPh sb="1" eb="3">
      <t>ゲンザイ</t>
    </rPh>
    <rPh sb="3" eb="4">
      <t>イン</t>
    </rPh>
    <phoneticPr fontId="4"/>
  </si>
  <si>
    <t>人）</t>
    <rPh sb="0" eb="1">
      <t>ニン</t>
    </rPh>
    <phoneticPr fontId="4"/>
  </si>
  <si>
    <t>入所
定員</t>
    <rPh sb="0" eb="2">
      <t>ニュウショ</t>
    </rPh>
    <rPh sb="3" eb="5">
      <t>テイイン</t>
    </rPh>
    <phoneticPr fontId="4"/>
  </si>
  <si>
    <t>（現在員</t>
    <phoneticPr fontId="4"/>
  </si>
  <si>
    <t>施設入所・宿泊型部門</t>
    <rPh sb="0" eb="2">
      <t>シセツ</t>
    </rPh>
    <rPh sb="2" eb="4">
      <t>ニュウショ</t>
    </rPh>
    <rPh sb="5" eb="8">
      <t>シュクハクガタ</t>
    </rPh>
    <rPh sb="8" eb="10">
      <t>ブモン</t>
    </rPh>
    <rPh sb="9" eb="10">
      <t>シブ</t>
    </rPh>
    <phoneticPr fontId="4"/>
  </si>
  <si>
    <t>（現在員</t>
    <phoneticPr fontId="4"/>
  </si>
  <si>
    <t>共同生活援助（身体・知的・精神）</t>
    <rPh sb="0" eb="2">
      <t>キョウドウ</t>
    </rPh>
    <rPh sb="2" eb="4">
      <t>セイカツ</t>
    </rPh>
    <rPh sb="4" eb="6">
      <t>エンジョ</t>
    </rPh>
    <phoneticPr fontId="4"/>
  </si>
  <si>
    <t>短期入所（加算も記載）</t>
    <rPh sb="0" eb="2">
      <t>タンキ</t>
    </rPh>
    <rPh sb="2" eb="4">
      <t>ニュウショ</t>
    </rPh>
    <rPh sb="5" eb="7">
      <t>カサン</t>
    </rPh>
    <rPh sb="8" eb="10">
      <t>キサイ</t>
    </rPh>
    <phoneticPr fontId="4"/>
  </si>
  <si>
    <t>短期入所（加算も記載）</t>
    <phoneticPr fontId="4"/>
  </si>
  <si>
    <t>１対象経費
　の実支出
　予定額　</t>
    <phoneticPr fontId="4"/>
  </si>
  <si>
    <t>工　　事　　費</t>
    <rPh sb="0" eb="1">
      <t>コウ</t>
    </rPh>
    <rPh sb="3" eb="4">
      <t>コト</t>
    </rPh>
    <rPh sb="6" eb="7">
      <t>ヒ</t>
    </rPh>
    <phoneticPr fontId="4"/>
  </si>
  <si>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4"/>
  </si>
  <si>
    <t>合　　　　計</t>
    <rPh sb="0" eb="1">
      <t>ゴウ</t>
    </rPh>
    <rPh sb="5" eb="6">
      <t>ケイ</t>
    </rPh>
    <phoneticPr fontId="4"/>
  </si>
  <si>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4"/>
  </si>
  <si>
    <t>３</t>
    <phoneticPr fontId="4"/>
  </si>
  <si>
    <t>都道府県（市）補助（予定）額</t>
    <rPh sb="5" eb="6">
      <t>シ</t>
    </rPh>
    <rPh sb="10" eb="12">
      <t>ヨテイ</t>
    </rPh>
    <phoneticPr fontId="4"/>
  </si>
  <si>
    <t>４　財　　　源</t>
    <rPh sb="2" eb="3">
      <t>ザイ</t>
    </rPh>
    <rPh sb="6" eb="7">
      <t>ミナモト</t>
    </rPh>
    <phoneticPr fontId="4"/>
  </si>
  <si>
    <t>機構の償還者</t>
    <rPh sb="0" eb="2">
      <t>キコウ</t>
    </rPh>
    <rPh sb="3" eb="5">
      <t>ショウカン</t>
    </rPh>
    <rPh sb="5" eb="6">
      <t>モノ</t>
    </rPh>
    <phoneticPr fontId="4"/>
  </si>
  <si>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4"/>
  </si>
  <si>
    <t>当初
予算</t>
    <phoneticPr fontId="4"/>
  </si>
  <si>
    <t>補正予算
（　　　　月）</t>
    <phoneticPr fontId="4"/>
  </si>
  <si>
    <t>・</t>
    <phoneticPr fontId="4"/>
  </si>
  <si>
    <t>５</t>
    <phoneticPr fontId="4"/>
  </si>
  <si>
    <t>協議全体に関する都道府県（市）の 意見等</t>
    <rPh sb="13" eb="14">
      <t>シ</t>
    </rPh>
    <phoneticPr fontId="4"/>
  </si>
  <si>
    <t>）</t>
    <phoneticPr fontId="4"/>
  </si>
  <si>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4"/>
  </si>
  <si>
    <t>都道府県(市)名</t>
    <phoneticPr fontId="4"/>
  </si>
  <si>
    <t>法人名</t>
    <phoneticPr fontId="4"/>
  </si>
  <si>
    <t>施設名</t>
    <phoneticPr fontId="4"/>
  </si>
  <si>
    <t>事業区分</t>
    <rPh sb="0" eb="2">
      <t>ジギョウ</t>
    </rPh>
    <rPh sb="2" eb="4">
      <t>クブン</t>
    </rPh>
    <phoneticPr fontId="4"/>
  </si>
  <si>
    <t>整備内容の内訳</t>
    <rPh sb="5" eb="6">
      <t>ウチ</t>
    </rPh>
    <rPh sb="6" eb="7">
      <t>ヤク</t>
    </rPh>
    <phoneticPr fontId="4"/>
  </si>
  <si>
    <t>見積額</t>
    <phoneticPr fontId="4"/>
  </si>
  <si>
    <t>合見積額</t>
    <phoneticPr fontId="4"/>
  </si>
  <si>
    <t>必要とする理由</t>
    <rPh sb="0" eb="2">
      <t>ヒツヨウ</t>
    </rPh>
    <rPh sb="5" eb="7">
      <t>リユウ</t>
    </rPh>
    <phoneticPr fontId="4"/>
  </si>
  <si>
    <t>大規模修繕</t>
    <phoneticPr fontId="4"/>
  </si>
  <si>
    <t>修繕等</t>
    <rPh sb="0" eb="2">
      <t>シュウゼン</t>
    </rPh>
    <rPh sb="2" eb="3">
      <t>トウ</t>
    </rPh>
    <phoneticPr fontId="4"/>
  </si>
  <si>
    <t>整備内容</t>
    <rPh sb="0" eb="2">
      <t>セイビ</t>
    </rPh>
    <rPh sb="2" eb="4">
      <t>ナイヨウ</t>
    </rPh>
    <phoneticPr fontId="4"/>
  </si>
  <si>
    <t>合　計</t>
    <rPh sb="0" eb="1">
      <t>ゴウ</t>
    </rPh>
    <rPh sb="2" eb="3">
      <t>ケイ</t>
    </rPh>
    <phoneticPr fontId="4"/>
  </si>
  <si>
    <t>生産設備近代化整備</t>
    <rPh sb="0" eb="2">
      <t>セイサン</t>
    </rPh>
    <rPh sb="2" eb="4">
      <t>セツビ</t>
    </rPh>
    <rPh sb="4" eb="7">
      <t>キンダイカ</t>
    </rPh>
    <rPh sb="7" eb="9">
      <t>セイビ</t>
    </rPh>
    <phoneticPr fontId="4"/>
  </si>
  <si>
    <t>見積額</t>
    <phoneticPr fontId="4"/>
  </si>
  <si>
    <t>必要とする理由</t>
    <phoneticPr fontId="4"/>
  </si>
  <si>
    <t>生産事業等の内容</t>
    <rPh sb="0" eb="2">
      <t>セイサン</t>
    </rPh>
    <rPh sb="2" eb="4">
      <t>ジギョウ</t>
    </rPh>
    <rPh sb="4" eb="5">
      <t>ナド</t>
    </rPh>
    <rPh sb="6" eb="8">
      <t>ナイヨウ</t>
    </rPh>
    <phoneticPr fontId="4"/>
  </si>
  <si>
    <t>開始年月日</t>
    <rPh sb="0" eb="2">
      <t>カイシ</t>
    </rPh>
    <rPh sb="2" eb="5">
      <t>ネンガッピ</t>
    </rPh>
    <phoneticPr fontId="4"/>
  </si>
  <si>
    <t>年間受注額</t>
    <rPh sb="0" eb="2">
      <t>ネンカン</t>
    </rPh>
    <rPh sb="2" eb="5">
      <t>ジュチュウガク</t>
    </rPh>
    <phoneticPr fontId="4"/>
  </si>
  <si>
    <t>現在行っている
事業</t>
    <rPh sb="0" eb="2">
      <t>ゲンザイ</t>
    </rPh>
    <rPh sb="2" eb="3">
      <t>オコナ</t>
    </rPh>
    <rPh sb="8" eb="10">
      <t>ジギョウ</t>
    </rPh>
    <phoneticPr fontId="4"/>
  </si>
  <si>
    <t>　　　　　</t>
  </si>
  <si>
    <t>　　　　</t>
  </si>
  <si>
    <t>　　　　　　　　　　　  　　　　　　</t>
  </si>
  <si>
    <t>新規に行う
事業</t>
    <rPh sb="0" eb="2">
      <t>シンキ</t>
    </rPh>
    <rPh sb="3" eb="4">
      <t>オコナ</t>
    </rPh>
    <rPh sb="6" eb="8">
      <t>ジギョウ</t>
    </rPh>
    <phoneticPr fontId="4"/>
  </si>
  <si>
    <t>生産事業の
経営状況</t>
    <rPh sb="0" eb="2">
      <t>セイサン</t>
    </rPh>
    <rPh sb="2" eb="4">
      <t>ジギョウ</t>
    </rPh>
    <rPh sb="6" eb="8">
      <t>ケイエイ</t>
    </rPh>
    <rPh sb="8" eb="10">
      <t>ジョウキョウ</t>
    </rPh>
    <phoneticPr fontId="4"/>
  </si>
  <si>
    <t>令和    年度</t>
    <rPh sb="0" eb="2">
      <t>レイワ</t>
    </rPh>
    <rPh sb="6" eb="8">
      <t>ネンド</t>
    </rPh>
    <phoneticPr fontId="4"/>
  </si>
  <si>
    <t>積立金の状況</t>
    <rPh sb="0" eb="3">
      <t>ツミタテキン</t>
    </rPh>
    <rPh sb="4" eb="6">
      <t>ジョウキョウ</t>
    </rPh>
    <phoneticPr fontId="4"/>
  </si>
  <si>
    <t>事業収入</t>
    <rPh sb="0" eb="2">
      <t>ジギョウ</t>
    </rPh>
    <rPh sb="2" eb="4">
      <t>シュウニュウ</t>
    </rPh>
    <phoneticPr fontId="4"/>
  </si>
  <si>
    <t>減価償却費積立金</t>
    <rPh sb="0" eb="2">
      <t>ゲンカ</t>
    </rPh>
    <rPh sb="2" eb="5">
      <t>ショウキャクヒ</t>
    </rPh>
    <rPh sb="5" eb="8">
      <t>ツミタテキン</t>
    </rPh>
    <phoneticPr fontId="4"/>
  </si>
  <si>
    <t>無・有　〔　　　　　　　　　　　　　千円〕</t>
    <rPh sb="0" eb="1">
      <t>ナ</t>
    </rPh>
    <rPh sb="2" eb="3">
      <t>ア</t>
    </rPh>
    <rPh sb="18" eb="20">
      <t>センエン</t>
    </rPh>
    <phoneticPr fontId="4"/>
  </si>
  <si>
    <t>１人当たり平均工賃月額</t>
    <rPh sb="1" eb="2">
      <t>ヒト</t>
    </rPh>
    <rPh sb="2" eb="3">
      <t>ア</t>
    </rPh>
    <rPh sb="5" eb="7">
      <t>ヘイキン</t>
    </rPh>
    <rPh sb="7" eb="9">
      <t>コウチン</t>
    </rPh>
    <rPh sb="9" eb="11">
      <t>ゲツガク</t>
    </rPh>
    <phoneticPr fontId="4"/>
  </si>
  <si>
    <t>算出内訳</t>
    <rPh sb="0" eb="2">
      <t>サンシュツ</t>
    </rPh>
    <rPh sb="2" eb="4">
      <t>ウチワケ</t>
    </rPh>
    <phoneticPr fontId="4"/>
  </si>
  <si>
    <t>施設建設
年度</t>
    <phoneticPr fontId="4"/>
  </si>
  <si>
    <t>経過年数</t>
  </si>
  <si>
    <t>修繕金</t>
    <phoneticPr fontId="4"/>
  </si>
  <si>
    <t>修繕引当金</t>
    <phoneticPr fontId="4"/>
  </si>
  <si>
    <t>国庫・民間補助金により過去に行った修繕の状況
(過去10年)</t>
    <phoneticPr fontId="4"/>
  </si>
  <si>
    <t>年度</t>
    <phoneticPr fontId="4"/>
  </si>
  <si>
    <t>工事内容</t>
    <phoneticPr fontId="4"/>
  </si>
  <si>
    <t>修繕費総事業費</t>
  </si>
  <si>
    <t xml:space="preserve"> 国庫・民間補助</t>
    <phoneticPr fontId="4"/>
  </si>
  <si>
    <t xml:space="preserve"> 千円</t>
    <phoneticPr fontId="14"/>
  </si>
  <si>
    <t>国・民</t>
    <phoneticPr fontId="4"/>
  </si>
  <si>
    <t>国・民</t>
    <phoneticPr fontId="4"/>
  </si>
  <si>
    <t>国・民</t>
    <phoneticPr fontId="4"/>
  </si>
  <si>
    <t>スプリンクラー設備等整備　　　</t>
    <rPh sb="7" eb="9">
      <t>セツビ</t>
    </rPh>
    <rPh sb="9" eb="10">
      <t>トウ</t>
    </rPh>
    <rPh sb="10" eb="12">
      <t>セイビ</t>
    </rPh>
    <phoneticPr fontId="4"/>
  </si>
  <si>
    <t xml:space="preserve"> スプリンク
 ラー</t>
    <phoneticPr fontId="4"/>
  </si>
  <si>
    <t>スプリンクラーの設置が必要となる建物全体の床面積</t>
    <rPh sb="8" eb="10">
      <t>セッチ</t>
    </rPh>
    <rPh sb="11" eb="13">
      <t>ヒツヨウ</t>
    </rPh>
    <rPh sb="16" eb="18">
      <t>タテモノ</t>
    </rPh>
    <rPh sb="18" eb="20">
      <t>ゼンタイ</t>
    </rPh>
    <rPh sb="21" eb="24">
      <t>ユカメンセキ</t>
    </rPh>
    <phoneticPr fontId="4"/>
  </si>
  <si>
    <t>基準額（　　年度基準単価　     円）</t>
    <rPh sb="0" eb="1">
      <t>モト</t>
    </rPh>
    <rPh sb="1" eb="2">
      <t>ジュン</t>
    </rPh>
    <rPh sb="2" eb="3">
      <t>ガク</t>
    </rPh>
    <rPh sb="6" eb="8">
      <t>ネンド</t>
    </rPh>
    <rPh sb="8" eb="10">
      <t>キジュン</t>
    </rPh>
    <rPh sb="10" eb="12">
      <t>タンカ</t>
    </rPh>
    <rPh sb="18" eb="19">
      <t>エン</t>
    </rPh>
    <phoneticPr fontId="4"/>
  </si>
  <si>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4"/>
  </si>
  <si>
    <t>内スプリンクラー設置面積</t>
    <rPh sb="0" eb="1">
      <t>ウチ</t>
    </rPh>
    <rPh sb="8" eb="10">
      <t>セッチ</t>
    </rPh>
    <rPh sb="10" eb="12">
      <t>メンセキ</t>
    </rPh>
    <phoneticPr fontId="4"/>
  </si>
  <si>
    <t>㎡</t>
  </si>
  <si>
    <t>㎡×</t>
    <phoneticPr fontId="4"/>
  </si>
  <si>
    <t>円=</t>
    <rPh sb="0" eb="1">
      <t>エン</t>
    </rPh>
    <phoneticPr fontId="4"/>
  </si>
  <si>
    <t>　屋内消化　　　 栓設備</t>
    <rPh sb="1" eb="3">
      <t>オクナイ</t>
    </rPh>
    <rPh sb="3" eb="5">
      <t>ショウカ</t>
    </rPh>
    <rPh sb="9" eb="10">
      <t>セン</t>
    </rPh>
    <rPh sb="10" eb="12">
      <t>セツビ</t>
    </rPh>
    <phoneticPr fontId="4"/>
  </si>
  <si>
    <t xml:space="preserve">   基準額　　　　及び　     算定式</t>
    <rPh sb="3" eb="6">
      <t>キジュンガク</t>
    </rPh>
    <rPh sb="10" eb="11">
      <t>オヨ</t>
    </rPh>
    <rPh sb="18" eb="20">
      <t>サンテイ</t>
    </rPh>
    <rPh sb="20" eb="21">
      <t>シキ</t>
    </rPh>
    <phoneticPr fontId="4"/>
  </si>
  <si>
    <t>　様式第７号（大規模修繕及びスプリンクラー設備等整備）の記載留意事項　</t>
    <phoneticPr fontId="14"/>
  </si>
  <si>
    <t>２　優先順位は、当年度施設整備事業全体を通じた順位とすること。</t>
    <rPh sb="8" eb="11">
      <t>トウネンド</t>
    </rPh>
    <phoneticPr fontId="4"/>
  </si>
  <si>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</si>
  <si>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４　設置主体名については、法人名を記入すること。（社会福祉法人にあっては、（　）内に「福」と、医療法人にあっては、
　（　）内に「医」と記入すること（その他の設置主体については適宜記入すること））</t>
    <phoneticPr fontId="4"/>
  </si>
  <si>
    <t>５　定員欄について、共同生活援助の定員については、入居者の障害種別について、該当するものに○印をつけること。</t>
    <phoneticPr fontId="4"/>
  </si>
  <si>
    <t>９　都道府県（市）の意見等欄には、下記事項等について、簡潔に記入すること。</t>
    <phoneticPr fontId="4"/>
  </si>
  <si>
    <t>（１）　優先順位の考え方</t>
    <phoneticPr fontId="4"/>
  </si>
  <si>
    <t>（２）　整備の緊急性</t>
    <phoneticPr fontId="4"/>
  </si>
  <si>
    <t>（３）　その他特殊事情</t>
    <phoneticPr fontId="4"/>
  </si>
  <si>
    <t>10　添付資料について</t>
    <phoneticPr fontId="4"/>
  </si>
  <si>
    <t>（２）　法人審査結果報告書（共通別紙４）及び参考となる資料を添付すること。</t>
    <rPh sb="20" eb="21">
      <t>オヨ</t>
    </rPh>
    <phoneticPr fontId="4"/>
  </si>
  <si>
    <t>（３）　整備の必要性については、社会福祉施設整備事業計画書（共通別紙３）を添付すること。</t>
    <phoneticPr fontId="4"/>
  </si>
  <si>
    <t>（４）　水害対策のための大規模修繕等や移転改築等の整備を行う場合は、協議事務連絡８（２）※に定める対象区域に所在することが確認できる資料を添付すること。</t>
  </si>
  <si>
    <t>（５）　その他参考となる資料等を添付すること。</t>
    <phoneticPr fontId="4"/>
  </si>
  <si>
    <t>　別紙－大規模修繕及びスプリンクラー設備等整備　の記載留意事項　</t>
    <rPh sb="4" eb="7">
      <t>ダイキボ</t>
    </rPh>
    <rPh sb="7" eb="9">
      <t>シュウゼン</t>
    </rPh>
    <rPh sb="9" eb="10">
      <t>オヨ</t>
    </rPh>
    <rPh sb="18" eb="21">
      <t>セツビナド</t>
    </rPh>
    <rPh sb="21" eb="23">
      <t>セイビ</t>
    </rPh>
    <phoneticPr fontId="14"/>
  </si>
  <si>
    <t>○大規模修繕等</t>
    <rPh sb="1" eb="4">
      <t>ダイキボ</t>
    </rPh>
    <rPh sb="4" eb="6">
      <t>シュウゼン</t>
    </rPh>
    <rPh sb="6" eb="7">
      <t>トウ</t>
    </rPh>
    <phoneticPr fontId="4"/>
  </si>
  <si>
    <t>（１）　（２）以外の大規模修繕を行う場合には「修繕等」欄に具体的整備内容、見積額（合見積額）、必要とする理由を記載すること。</t>
    <phoneticPr fontId="4"/>
  </si>
  <si>
    <t>（２）　生産事業設備近代化整備を行う場合には「生産事業設備近代化整備」欄に具体的整備内容、必要とする理由、生産事業
　　等の内容及び生産事業の経営状況（過去３カ年）を記載すること。</t>
    <phoneticPr fontId="4"/>
  </si>
  <si>
    <t>（３）　上記いずれの場合にも「国庫・民間補助金により過去に行った修繕の状況」欄について、記載すること（該当が無ければ
　　「該当無し」と記載すること）</t>
    <phoneticPr fontId="4"/>
  </si>
  <si>
    <t>（４）　公的機関の見積書と受注業者の見積書（公的機関で見積ができない場合は２社以上）を添付すること。</t>
    <phoneticPr fontId="4"/>
  </si>
  <si>
    <t>（５）　協議対象設備のパンフレット等（コピー可）を添付すること。</t>
    <phoneticPr fontId="4"/>
  </si>
  <si>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4"/>
  </si>
  <si>
    <t>○スプリンクラー設備等関係</t>
    <rPh sb="8" eb="10">
      <t>セツビ</t>
    </rPh>
    <rPh sb="10" eb="11">
      <t>トウ</t>
    </rPh>
    <rPh sb="11" eb="13">
      <t>カンケイ</t>
    </rPh>
    <phoneticPr fontId="4"/>
  </si>
  <si>
    <t>（１）　基準額欄については、「社会福祉施設等施設整備費におけるスプリンクラー設備等の取扱いについて」（平成１７年１０月
　　５日付け社援発第１００５００７号）に基づき、算定すること。</t>
    <phoneticPr fontId="4"/>
  </si>
  <si>
    <t>（２）　整備の必要性欄については、消防法令上の義務の有無について、建物の床面積や入所者の障害支援区分の状況等を踏まえ
　　記載すること。</t>
    <rPh sb="46" eb="48">
      <t>シエン</t>
    </rPh>
    <rPh sb="48" eb="50">
      <t>クブン</t>
    </rPh>
    <phoneticPr fontId="4"/>
  </si>
  <si>
    <t>別紙１　提出書類一覧表（本紙）</t>
    <rPh sb="0" eb="2">
      <t>ベッシ</t>
    </rPh>
    <rPh sb="4" eb="6">
      <t>テイシュツ</t>
    </rPh>
    <rPh sb="6" eb="8">
      <t>ショルイ</t>
    </rPh>
    <rPh sb="8" eb="10">
      <t>イチラン</t>
    </rPh>
    <rPh sb="10" eb="11">
      <t>ヒョウ</t>
    </rPh>
    <rPh sb="12" eb="13">
      <t>ホン</t>
    </rPh>
    <rPh sb="13" eb="14">
      <t>カミ</t>
    </rPh>
    <phoneticPr fontId="4"/>
  </si>
  <si>
    <t>別紙２-１　注意事項確認シート</t>
    <rPh sb="6" eb="10">
      <t>チュウイジコウ</t>
    </rPh>
    <rPh sb="10" eb="12">
      <t>カクニン</t>
    </rPh>
    <phoneticPr fontId="3"/>
  </si>
  <si>
    <t>別紙３－１～３－８</t>
    <phoneticPr fontId="3"/>
  </si>
  <si>
    <r>
      <t>（独法）福祉医療機構に対する償還計画等調</t>
    </r>
    <r>
      <rPr>
        <u/>
        <sz val="10"/>
        <color theme="10"/>
        <rFont val="ＭＳ Ｐゴシック"/>
        <family val="3"/>
        <charset val="128"/>
      </rPr>
      <t>［別紙４－１］</t>
    </r>
    <rPh sb="1" eb="2">
      <t>ドク</t>
    </rPh>
    <rPh sb="2" eb="3">
      <t>ホウ</t>
    </rPh>
    <rPh sb="4" eb="6">
      <t>フクシ</t>
    </rPh>
    <rPh sb="6" eb="8">
      <t>イリョウ</t>
    </rPh>
    <rPh sb="8" eb="10">
      <t>キコウ</t>
    </rPh>
    <rPh sb="11" eb="12">
      <t>タイ</t>
    </rPh>
    <rPh sb="14" eb="16">
      <t>ショウカン</t>
    </rPh>
    <rPh sb="16" eb="18">
      <t>ケイカク</t>
    </rPh>
    <rPh sb="18" eb="19">
      <t>トウ</t>
    </rPh>
    <rPh sb="19" eb="20">
      <t>シラ</t>
    </rPh>
    <rPh sb="21" eb="23">
      <t>ベッシ</t>
    </rPh>
    <phoneticPr fontId="4"/>
  </si>
  <si>
    <r>
      <t>・借入金償還計画等一覧表等</t>
    </r>
    <r>
      <rPr>
        <u/>
        <sz val="10"/>
        <color theme="10"/>
        <rFont val="ＭＳ Ｐゴシック"/>
        <family val="3"/>
        <charset val="128"/>
      </rPr>
      <t>［別紙４－２］</t>
    </r>
    <rPh sb="1" eb="2">
      <t>シャク</t>
    </rPh>
    <rPh sb="2" eb="4">
      <t>ニュウキン</t>
    </rPh>
    <rPh sb="4" eb="6">
      <t>ショウカン</t>
    </rPh>
    <rPh sb="6" eb="8">
      <t>ケイカク</t>
    </rPh>
    <rPh sb="8" eb="9">
      <t>トウ</t>
    </rPh>
    <rPh sb="9" eb="11">
      <t>イチラン</t>
    </rPh>
    <rPh sb="11" eb="12">
      <t>ヒョウ</t>
    </rPh>
    <rPh sb="12" eb="13">
      <t>トウ</t>
    </rPh>
    <phoneticPr fontId="4"/>
  </si>
  <si>
    <t>前橋市</t>
    <rPh sb="0" eb="3">
      <t>マエバシシ</t>
    </rPh>
    <phoneticPr fontId="3"/>
  </si>
  <si>
    <r>
      <rPr>
        <sz val="11"/>
        <color theme="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4"/>
  </si>
  <si>
    <r>
      <t>（１）　現在と整備後の障害者施設の配置図、平面図を添付すること。（共通別紙１</t>
    </r>
    <r>
      <rPr>
        <sz val="11"/>
        <color theme="1"/>
        <rFont val="ＭＳ Ｐゴシック"/>
        <family val="3"/>
        <charset val="128"/>
      </rPr>
      <t>、図面等）</t>
    </r>
    <rPh sb="39" eb="41">
      <t>ズメン</t>
    </rPh>
    <rPh sb="41" eb="42">
      <t>トウ</t>
    </rPh>
    <phoneticPr fontId="4"/>
  </si>
  <si>
    <r>
      <rPr>
        <sz val="11"/>
        <color theme="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4"/>
  </si>
  <si>
    <r>
      <t>１　</t>
    </r>
    <r>
      <rPr>
        <sz val="11"/>
        <color rgb="FF000000"/>
        <rFont val="ＭＳ Ｐゴシック"/>
        <family val="3"/>
        <charset val="128"/>
      </rPr>
      <t>本様式は、障害者施設整備（障害福祉課所管施設）について記載するものであること。</t>
    </r>
    <phoneticPr fontId="4"/>
  </si>
  <si>
    <r>
      <rPr>
        <sz val="11"/>
        <color theme="1"/>
        <rFont val="ＭＳ Ｐゴシック"/>
        <family val="3"/>
        <charset val="128"/>
      </rPr>
      <t>６　対象経費の実支出予定額欄の工事事務費（大規模修繕に限る）については、本体工事の工事費の２．６％が上限である
　ことに留意すること。</t>
    </r>
    <phoneticPr fontId="4"/>
  </si>
  <si>
    <r>
      <rPr>
        <sz val="11"/>
        <color theme="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4"/>
  </si>
  <si>
    <r>
      <t>２　</t>
    </r>
    <r>
      <rPr>
        <u/>
        <sz val="11"/>
        <color theme="1"/>
        <rFont val="ＭＳ Ｐゴシック"/>
        <family val="3"/>
        <charset val="128"/>
      </rPr>
      <t>今回協議部分は朱書し、一見して他と判別できるようにすること。</t>
    </r>
    <phoneticPr fontId="14"/>
  </si>
  <si>
    <t>（Ｄ）　用地の状況（洪水浸水想定区域・地すべり防止区域等危険区域内である場合は、その名称、指定年月日及び防災措置の状況を記入すること。）　</t>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14"/>
  </si>
  <si>
    <t>共通別紙４</t>
    <rPh sb="0" eb="2">
      <t>キョウツウ</t>
    </rPh>
    <rPh sb="2" eb="4">
      <t>ベッシ</t>
    </rPh>
    <phoneticPr fontId="14"/>
  </si>
  <si>
    <r>
      <t>都道府県市名</t>
    </r>
    <r>
      <rPr>
        <u/>
        <sz val="11"/>
        <color theme="1"/>
        <rFont val="ＭＳ Ｐゴシック"/>
        <family val="3"/>
        <charset val="128"/>
      </rPr>
      <t>　　　　　　　　　　　　</t>
    </r>
    <r>
      <rPr>
        <sz val="11"/>
        <color theme="1"/>
        <rFont val="ＭＳ Ｐゴシック"/>
        <family val="3"/>
        <charset val="128"/>
      </rPr>
      <t>　</t>
    </r>
    <rPh sb="4" eb="5">
      <t>シ</t>
    </rPh>
    <phoneticPr fontId="4"/>
  </si>
  <si>
    <r>
      <t>　　　　</t>
    </r>
    <r>
      <rPr>
        <u/>
        <sz val="11"/>
        <color theme="1"/>
        <rFont val="ＭＳ Ｐゴシック"/>
        <family val="3"/>
        <charset val="128"/>
      </rPr>
      <t>※審査が完結した時点で、再度、施設整備協議先まで必ず報告すること。</t>
    </r>
  </si>
  <si>
    <r>
      <t>１．法人名　</t>
    </r>
    <r>
      <rPr>
        <u/>
        <sz val="11"/>
        <color theme="1"/>
        <rFont val="ＭＳ Ｐゴシック"/>
        <family val="3"/>
        <charset val="128"/>
      </rPr>
      <t>　　　　　　　　　　　　　　　　　　　　　　　　</t>
    </r>
    <phoneticPr fontId="4"/>
  </si>
  <si>
    <t>令和７年度社会福祉施設整備事業計画書［共通別紙３］</t>
    <rPh sb="0" eb="2">
      <t>レイワ</t>
    </rPh>
    <rPh sb="3" eb="5">
      <t>ネンド</t>
    </rPh>
    <rPh sb="5" eb="7">
      <t>シャカイ</t>
    </rPh>
    <rPh sb="7" eb="9">
      <t>フクシ</t>
    </rPh>
    <rPh sb="9" eb="11">
      <t>シセツ</t>
    </rPh>
    <rPh sb="11" eb="13">
      <t>セイビ</t>
    </rPh>
    <rPh sb="13" eb="15">
      <t>ジギョウ</t>
    </rPh>
    <rPh sb="15" eb="18">
      <t>ケイカクショ</t>
    </rPh>
    <rPh sb="19" eb="21">
      <t>キョウツウ</t>
    </rPh>
    <rPh sb="21" eb="23">
      <t>ベッシ</t>
    </rPh>
    <phoneticPr fontId="4"/>
  </si>
  <si>
    <r>
      <t>・</t>
    </r>
    <r>
      <rPr>
        <sz val="10"/>
        <color indexed="10"/>
        <rFont val="ＭＳ ゴシック"/>
        <family val="3"/>
        <charset val="128"/>
      </rPr>
      <t>令和６年度</t>
    </r>
    <r>
      <rPr>
        <sz val="10"/>
        <rFont val="ＭＳ ゴシック"/>
        <family val="3"/>
        <charset val="128"/>
      </rPr>
      <t>予算書</t>
    </r>
    <rPh sb="1" eb="3">
      <t>レイワ</t>
    </rPh>
    <rPh sb="4" eb="6">
      <t>ネンド</t>
    </rPh>
    <rPh sb="6" eb="9">
      <t>ヨサンショ</t>
    </rPh>
    <phoneticPr fontId="4"/>
  </si>
  <si>
    <r>
      <t>・</t>
    </r>
    <r>
      <rPr>
        <sz val="10"/>
        <color indexed="10"/>
        <rFont val="ＭＳ ゴシック"/>
        <family val="3"/>
        <charset val="128"/>
      </rPr>
      <t>令和５年度</t>
    </r>
    <r>
      <rPr>
        <sz val="10"/>
        <rFont val="ＭＳ ゴシック"/>
        <family val="3"/>
        <charset val="128"/>
      </rPr>
      <t>決算書（財産目録、貸借対照表及び残高証明書等の写）</t>
    </r>
    <rPh sb="1" eb="3">
      <t>レイワ</t>
    </rPh>
    <rPh sb="4" eb="6">
      <t>ネンド</t>
    </rPh>
    <rPh sb="6" eb="8">
      <t>ケッサン</t>
    </rPh>
    <rPh sb="8" eb="9">
      <t>ショ</t>
    </rPh>
    <rPh sb="10" eb="12">
      <t>ザイサン</t>
    </rPh>
    <rPh sb="12" eb="14">
      <t>モクロク</t>
    </rPh>
    <rPh sb="15" eb="17">
      <t>タイシャク</t>
    </rPh>
    <rPh sb="17" eb="20">
      <t>タイショウヒョウ</t>
    </rPh>
    <rPh sb="20" eb="21">
      <t>オヨ</t>
    </rPh>
    <rPh sb="22" eb="24">
      <t>ザンダカ</t>
    </rPh>
    <rPh sb="24" eb="26">
      <t>ショウメイ</t>
    </rPh>
    <rPh sb="26" eb="27">
      <t>ショ</t>
    </rPh>
    <rPh sb="27" eb="28">
      <t>トウ</t>
    </rPh>
    <rPh sb="29" eb="30">
      <t>ウツ</t>
    </rPh>
    <phoneticPr fontId="4"/>
  </si>
  <si>
    <t>事業は、令和７年度内に完了しますか。</t>
    <phoneticPr fontId="3"/>
  </si>
  <si>
    <t>〇令和５年度決算による資産状況等</t>
    <rPh sb="1" eb="3">
      <t>レイワ</t>
    </rPh>
    <rPh sb="4" eb="6">
      <t>ネンド</t>
    </rPh>
    <rPh sb="6" eb="8">
      <t>ケッサン</t>
    </rPh>
    <rPh sb="11" eb="13">
      <t>シサン</t>
    </rPh>
    <rPh sb="13" eb="15">
      <t>ジョウキョウ</t>
    </rPh>
    <rPh sb="15" eb="16">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</si>
</sst>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_ ;[Red]\-#,##0\ "/>
    <numFmt numFmtId="178" formatCode="#,##0_ "/>
    <numFmt numFmtId="179" formatCode="[$-411]ge\.m\.d;@"/>
  </numFmts>
  <fonts count="51">
    <font>
      <sz val="11"/>
      <color theme="1"/>
      <name val="ＭＳ Ｐゴシック"/>
      <family val="2"/>
      <charset val="128"/>
    </font>
    <font>
      <sz val="11"/>
      <name val="ＭＳ Ｐゴシック"/>
      <family val="3"/>
      <charset val="128"/>
    </font>
    <font>
      <sz val="9"/>
      <name val="ＭＳ Ｐゴシック"/>
      <family val="3"/>
      <charset val="128"/>
    </font>
    <font>
      <sz val="6"/>
      <name val="ＭＳ Ｐゴシック"/>
      <family val="2"/>
      <charset val="128"/>
    </font>
    <font>
      <sz val="6"/>
      <name val="ＭＳ Ｐゴシック"/>
      <family val="3"/>
      <charset val="128"/>
    </font>
    <font>
      <b/>
      <sz val="12"/>
      <name val="ＭＳ Ｐゴシック"/>
      <family val="3"/>
      <charset val="128"/>
    </font>
    <font>
      <sz val="12"/>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9"/>
      <name val="ＭＳ Ｐゴシック"/>
      <family val="3"/>
      <charset val="128"/>
    </font>
    <font>
      <sz val="8"/>
      <color indexed="81"/>
      <name val="ＭＳ Ｐゴシック"/>
      <family val="3"/>
      <charset val="128"/>
    </font>
    <font>
      <sz val="6"/>
      <name val="ＭＳ ゴシック"/>
      <family val="3"/>
      <charset val="128"/>
    </font>
    <font>
      <sz val="6"/>
      <name val="游ゴシック"/>
      <family val="2"/>
      <charset val="128"/>
      <scheme val="minor"/>
    </font>
    <font>
      <sz val="12"/>
      <name val="ＭＳ ゴシック"/>
      <family val="3"/>
      <charset val="128"/>
    </font>
    <font>
      <b/>
      <sz val="11"/>
      <name val="ＭＳ Ｐゴシック"/>
      <family val="3"/>
      <charset val="128"/>
    </font>
    <font>
      <sz val="11"/>
      <color theme="1"/>
      <name val="游ゴシック"/>
      <family val="2"/>
      <charset val="128"/>
      <scheme val="minor"/>
    </font>
    <font>
      <sz val="10"/>
      <name val="ＭＳ ゴシック"/>
      <family val="3"/>
      <charset val="128"/>
    </font>
    <font>
      <sz val="9"/>
      <name val="ＭＳ ゴシック"/>
      <family val="3"/>
      <charset val="128"/>
    </font>
    <font>
      <b/>
      <sz val="10"/>
      <color theme="1"/>
      <name val="ＭＳ ゴシック"/>
      <family val="3"/>
      <charset val="128"/>
    </font>
    <font>
      <sz val="14"/>
      <name val="ＭＳ Ｐゴシック"/>
      <family val="3"/>
      <charset val="128"/>
    </font>
    <font>
      <sz val="12"/>
      <color theme="0"/>
      <name val="ＭＳ Ｐゴシック"/>
      <family val="3"/>
      <charset val="128"/>
    </font>
    <font>
      <sz val="9"/>
      <color indexed="81"/>
      <name val="ＭＳ Ｐゴシック"/>
      <family val="3"/>
      <charset val="128"/>
    </font>
    <font>
      <sz val="9"/>
      <color indexed="81"/>
      <name val="MS P ゴシック"/>
      <family val="3"/>
      <charset val="128"/>
    </font>
    <font>
      <b/>
      <sz val="10"/>
      <name val="ＭＳ Ｐゴシック"/>
      <family val="3"/>
      <charset val="128"/>
    </font>
    <font>
      <b/>
      <sz val="14"/>
      <name val="ＭＳ Ｐゴシック"/>
      <family val="3"/>
      <charset val="128"/>
    </font>
    <font>
      <sz val="11"/>
      <color indexed="48"/>
      <name val="ＭＳ Ｐゴシック"/>
      <family val="3"/>
      <charset val="128"/>
    </font>
    <font>
      <sz val="11"/>
      <color indexed="10"/>
      <name val="ＭＳ Ｐゴシック"/>
      <family val="3"/>
      <charset val="128"/>
    </font>
    <font>
      <sz val="14"/>
      <color indexed="10"/>
      <name val="ＭＳ Ｐゴシック"/>
      <family val="3"/>
      <charset val="128"/>
    </font>
    <font>
      <b/>
      <sz val="9"/>
      <color indexed="81"/>
      <name val="ＭＳ Ｐゴシック"/>
      <family val="3"/>
      <charset val="128"/>
    </font>
    <font>
      <b/>
      <sz val="16"/>
      <name val="ＭＳ Ｐゴシック"/>
      <family val="3"/>
      <charset val="128"/>
    </font>
    <font>
      <sz val="12"/>
      <name val="ＭＳ Ｐ明朝"/>
      <family val="1"/>
      <charset val="128"/>
    </font>
    <font>
      <u/>
      <sz val="11"/>
      <color theme="10"/>
      <name val="ＭＳ Ｐゴシック"/>
      <family val="2"/>
      <charset val="128"/>
    </font>
    <font>
      <u/>
      <sz val="11"/>
      <color theme="1"/>
      <name val="ＭＳ Ｐゴシック"/>
      <family val="2"/>
      <charset val="128"/>
    </font>
    <font>
      <sz val="12"/>
      <color indexed="12"/>
      <name val="ＭＳ ゴシック"/>
      <family val="3"/>
      <charset val="128"/>
    </font>
    <font>
      <sz val="12"/>
      <color indexed="10"/>
      <name val="ＭＳ ゴシック"/>
      <family val="3"/>
      <charset val="128"/>
    </font>
    <font>
      <sz val="9"/>
      <color theme="1"/>
      <name val="ＭＳ Ｐゴシック"/>
      <family val="3"/>
      <charset val="128"/>
    </font>
    <font>
      <u/>
      <sz val="6"/>
      <name val="ＭＳ ゴシック"/>
      <family val="3"/>
      <charset val="128"/>
    </font>
    <font>
      <u/>
      <sz val="10"/>
      <color theme="10"/>
      <name val="ＭＳ Ｐゴシック"/>
      <family val="2"/>
      <charset val="128"/>
    </font>
    <font>
      <u/>
      <sz val="10"/>
      <color theme="10"/>
      <name val="ＭＳ Ｐゴシック"/>
      <family val="3"/>
      <charset val="128"/>
    </font>
    <font>
      <sz val="10"/>
      <color indexed="10"/>
      <name val="ＭＳ ゴシック"/>
      <family val="3"/>
      <charset val="128"/>
    </font>
    <font>
      <b/>
      <u/>
      <sz val="11"/>
      <color theme="1"/>
      <name val="ＭＳ Ｐゴシック"/>
      <family val="3"/>
      <charset val="128"/>
    </font>
    <font>
      <sz val="11"/>
      <color theme="1"/>
      <name val="ＭＳ Ｐゴシック"/>
      <family val="3"/>
      <charset val="128"/>
    </font>
    <font>
      <sz val="11"/>
      <color rgb="FF000000"/>
      <name val="ＭＳ Ｐゴシック"/>
      <family val="3"/>
      <charset val="128"/>
    </font>
    <font>
      <sz val="11"/>
      <color rgb="FFFF0000"/>
      <name val="ＭＳ Ｐゴシック"/>
      <family val="3"/>
      <charset val="128"/>
    </font>
    <font>
      <sz val="18"/>
      <color theme="1"/>
      <name val="ＭＳ Ｐゴシック"/>
      <family val="3"/>
      <charset val="128"/>
    </font>
    <font>
      <u/>
      <sz val="11"/>
      <color theme="1"/>
      <name val="ＭＳ Ｐゴシック"/>
      <family val="3"/>
      <charset val="128"/>
    </font>
    <font>
      <sz val="14.7"/>
      <name val="ＭＳ Ｐゴシック"/>
      <family val="3"/>
      <charset val="128"/>
    </font>
    <font>
      <sz val="14.6"/>
      <color theme="1"/>
      <name val="ＭＳ Ｐゴシック"/>
      <family val="3"/>
      <charset val="128"/>
    </font>
    <font>
      <sz val="10"/>
      <color theme="1"/>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44"/>
        <bgColor indexed="64"/>
      </patternFill>
    </fill>
    <fill>
      <patternFill patternType="solid">
        <fgColor rgb="FFCCFFFF"/>
        <bgColor indexed="64"/>
      </patternFill>
    </fill>
  </fills>
  <borders count="17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right/>
      <top style="thin">
        <color indexed="8"/>
      </top>
      <bottom style="hair">
        <color indexed="8"/>
      </bottom>
      <diagonal/>
    </border>
    <border>
      <left/>
      <right style="hair">
        <color indexed="8"/>
      </right>
      <top/>
      <bottom style="thin">
        <color indexed="64"/>
      </bottom>
      <diagonal/>
    </border>
    <border>
      <left/>
      <right/>
      <top style="hair">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right/>
      <top style="thin">
        <color indexed="8"/>
      </top>
      <bottom/>
      <diagonal/>
    </border>
    <border>
      <left style="thin">
        <color indexed="64"/>
      </left>
      <right/>
      <top style="thin">
        <color indexed="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medium">
        <color indexed="64"/>
      </bottom>
      <diagonal/>
    </border>
    <border>
      <left/>
      <right style="dotted">
        <color indexed="8"/>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8"/>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bottom style="thin">
        <color indexed="8"/>
      </bottom>
      <diagonal/>
    </border>
    <border>
      <left/>
      <right style="medium">
        <color indexed="64"/>
      </right>
      <top/>
      <bottom style="thin">
        <color indexed="64"/>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right style="thin">
        <color indexed="64"/>
      </right>
      <top style="hair">
        <color indexed="8"/>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uble">
        <color indexed="64"/>
      </right>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auto="1"/>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8"/>
      </bottom>
      <diagonal/>
    </border>
    <border>
      <left style="hair">
        <color indexed="8"/>
      </left>
      <right/>
      <top/>
      <bottom style="hair">
        <color indexed="8"/>
      </bottom>
      <diagonal/>
    </border>
    <border>
      <left/>
      <right/>
      <top style="hair">
        <color indexed="64"/>
      </top>
      <bottom style="hair">
        <color indexed="8"/>
      </bottom>
      <diagonal/>
    </border>
    <border>
      <left style="hair">
        <color indexed="8"/>
      </left>
      <right/>
      <top style="hair">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bottom style="hair">
        <color indexed="64"/>
      </bottom>
      <diagonal/>
    </border>
    <border>
      <left/>
      <right style="thin">
        <color indexed="8"/>
      </right>
      <top/>
      <bottom style="hair">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8"/>
      </left>
      <right/>
      <top style="thin">
        <color indexed="64"/>
      </top>
      <bottom style="thin">
        <color indexed="64"/>
      </bottom>
      <diagonal/>
    </border>
    <border>
      <left/>
      <right style="hair">
        <color indexed="8"/>
      </right>
      <top style="thin">
        <color indexed="64"/>
      </top>
      <bottom style="thin">
        <color indexed="64"/>
      </bottom>
      <diagonal/>
    </border>
    <border>
      <left/>
      <right style="thin">
        <color indexed="8"/>
      </right>
      <top/>
      <bottom style="hair">
        <color indexed="8"/>
      </bottom>
      <diagonal/>
    </border>
    <border>
      <left/>
      <right style="thin">
        <color indexed="8"/>
      </right>
      <top style="hair">
        <color indexed="8"/>
      </top>
      <bottom style="hair">
        <color indexed="8"/>
      </bottom>
      <diagonal/>
    </border>
    <border>
      <left/>
      <right/>
      <top style="hair">
        <color indexed="8"/>
      </top>
      <bottom/>
      <diagonal/>
    </border>
    <border>
      <left/>
      <right style="medium">
        <color indexed="64"/>
      </right>
      <top style="hair">
        <color indexed="8"/>
      </top>
      <bottom/>
      <diagonal/>
    </border>
  </borders>
  <cellStyleXfs count="10">
    <xf numFmtId="0" fontId="0" fillId="0" borderId="0">
      <alignment vertical="center"/>
    </xf>
    <xf numFmtId="0" fontId="1"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 fillId="0" borderId="0">
      <alignment vertical="center"/>
    </xf>
    <xf numFmtId="0" fontId="33" fillId="0" borderId="0" applyNumberFormat="0" applyFill="0" applyBorder="0" applyAlignment="0" applyProtection="0">
      <alignment vertical="center"/>
    </xf>
  </cellStyleXfs>
  <cellXfs count="1160">
    <xf numFmtId="0" fontId="0" fillId="0" borderId="0" xfId="0">
      <alignment vertical="center"/>
    </xf>
    <xf numFmtId="0" fontId="2" fillId="2" borderId="0" xfId="1" applyFont="1" applyFill="1" applyAlignment="1">
      <alignment vertical="center"/>
    </xf>
    <xf numFmtId="0" fontId="5" fillId="2" borderId="0" xfId="1" applyFont="1" applyFill="1" applyAlignment="1">
      <alignment vertical="center"/>
    </xf>
    <xf numFmtId="0" fontId="6" fillId="2" borderId="0" xfId="1" applyFont="1" applyFill="1" applyAlignment="1">
      <alignment vertical="center"/>
    </xf>
    <xf numFmtId="0" fontId="2" fillId="2" borderId="6" xfId="1" applyFont="1" applyFill="1" applyBorder="1" applyAlignment="1">
      <alignment horizontal="center" vertical="center"/>
    </xf>
    <xf numFmtId="0" fontId="2" fillId="2" borderId="11" xfId="1" applyFont="1" applyFill="1" applyBorder="1" applyAlignment="1">
      <alignment vertical="center"/>
    </xf>
    <xf numFmtId="0" fontId="2" fillId="2" borderId="8" xfId="1" applyFont="1" applyFill="1" applyBorder="1" applyAlignment="1">
      <alignment vertical="center"/>
    </xf>
    <xf numFmtId="0" fontId="2" fillId="2" borderId="6" xfId="1" applyFont="1" applyFill="1" applyBorder="1" applyAlignment="1">
      <alignment vertical="center"/>
    </xf>
    <xf numFmtId="0" fontId="2" fillId="2" borderId="12" xfId="1" applyFont="1" applyFill="1" applyBorder="1" applyAlignment="1">
      <alignment vertical="center"/>
    </xf>
    <xf numFmtId="0" fontId="2" fillId="2" borderId="19" xfId="1" applyFont="1" applyFill="1" applyBorder="1" applyAlignment="1">
      <alignment vertical="center"/>
    </xf>
    <xf numFmtId="0" fontId="2" fillId="2" borderId="20" xfId="1" applyFont="1" applyFill="1" applyBorder="1" applyAlignment="1">
      <alignment vertical="center"/>
    </xf>
    <xf numFmtId="0" fontId="2" fillId="2" borderId="2" xfId="1" applyFont="1" applyFill="1" applyBorder="1" applyAlignment="1">
      <alignment horizontal="left" vertical="center"/>
    </xf>
    <xf numFmtId="0" fontId="1" fillId="0" borderId="3" xfId="1" applyFont="1" applyBorder="1" applyAlignment="1">
      <alignment horizontal="left" vertical="center"/>
    </xf>
    <xf numFmtId="0" fontId="2" fillId="2" borderId="24" xfId="1" applyFont="1" applyFill="1" applyBorder="1" applyAlignment="1">
      <alignment horizontal="left" vertical="center"/>
    </xf>
    <xf numFmtId="0" fontId="2" fillId="0" borderId="9" xfId="1" applyFont="1" applyBorder="1" applyAlignment="1">
      <alignment horizontal="left" vertical="center"/>
    </xf>
    <xf numFmtId="0" fontId="10" fillId="0" borderId="1" xfId="1" applyFont="1" applyBorder="1" applyAlignment="1">
      <alignment horizontal="left" vertical="center"/>
    </xf>
    <xf numFmtId="0" fontId="2" fillId="2" borderId="1" xfId="1" applyFont="1" applyFill="1" applyBorder="1" applyAlignment="1">
      <alignment horizontal="left" vertical="center"/>
    </xf>
    <xf numFmtId="0" fontId="2" fillId="2" borderId="4" xfId="1" applyFont="1" applyFill="1" applyBorder="1" applyAlignment="1">
      <alignment horizontal="left" vertical="center"/>
    </xf>
    <xf numFmtId="0" fontId="2" fillId="2" borderId="3" xfId="1" applyFont="1" applyFill="1" applyBorder="1" applyAlignment="1">
      <alignment vertical="center"/>
    </xf>
    <xf numFmtId="0" fontId="2" fillId="2" borderId="2" xfId="1" applyFont="1" applyFill="1" applyBorder="1" applyAlignment="1">
      <alignment vertical="center"/>
    </xf>
    <xf numFmtId="38" fontId="2" fillId="2" borderId="0" xfId="3" applyFont="1" applyFill="1" applyBorder="1" applyAlignment="1">
      <alignment vertical="center"/>
    </xf>
    <xf numFmtId="0" fontId="2" fillId="2" borderId="37" xfId="1" applyFont="1" applyFill="1" applyBorder="1" applyAlignment="1">
      <alignment vertical="top" wrapText="1"/>
    </xf>
    <xf numFmtId="0" fontId="2" fillId="2" borderId="38" xfId="1" applyFont="1" applyFill="1" applyBorder="1" applyAlignment="1">
      <alignment vertical="top" wrapText="1"/>
    </xf>
    <xf numFmtId="0" fontId="2" fillId="4" borderId="39" xfId="1" applyFont="1" applyFill="1" applyBorder="1" applyAlignment="1">
      <alignment vertical="center"/>
    </xf>
    <xf numFmtId="0" fontId="2" fillId="4" borderId="40" xfId="1" applyFont="1" applyFill="1" applyBorder="1" applyAlignment="1">
      <alignment vertical="center"/>
    </xf>
    <xf numFmtId="0" fontId="2" fillId="4" borderId="55" xfId="1" applyFont="1" applyFill="1" applyBorder="1" applyAlignment="1">
      <alignment vertical="center"/>
    </xf>
    <xf numFmtId="0" fontId="13" fillId="2" borderId="0" xfId="4" applyFont="1" applyFill="1" applyAlignment="1">
      <alignment vertical="center"/>
    </xf>
    <xf numFmtId="0" fontId="13" fillId="2" borderId="0" xfId="4" applyFont="1" applyFill="1" applyBorder="1" applyAlignment="1">
      <alignment vertical="center"/>
    </xf>
    <xf numFmtId="0" fontId="13" fillId="2" borderId="0" xfId="4" applyFont="1" applyFill="1" applyAlignment="1">
      <alignment horizontal="center" vertical="center"/>
    </xf>
    <xf numFmtId="0" fontId="13" fillId="2" borderId="6" xfId="4" applyFont="1" applyFill="1" applyBorder="1" applyAlignment="1">
      <alignment horizontal="center" vertical="center" wrapText="1"/>
    </xf>
    <xf numFmtId="0" fontId="13" fillId="2" borderId="65" xfId="4" applyFont="1" applyFill="1" applyBorder="1" applyAlignment="1">
      <alignment horizontal="center" vertical="center" wrapText="1"/>
    </xf>
    <xf numFmtId="0" fontId="18" fillId="0" borderId="0" xfId="8" applyFont="1" applyFill="1" applyAlignment="1">
      <alignment horizontal="right" vertical="center"/>
    </xf>
    <xf numFmtId="0" fontId="18" fillId="0" borderId="0" xfId="8" applyFont="1" applyFill="1">
      <alignment vertical="center"/>
    </xf>
    <xf numFmtId="0" fontId="18" fillId="0" borderId="27" xfId="8" applyFont="1" applyFill="1" applyBorder="1" applyAlignment="1">
      <alignment horizontal="center" vertical="center"/>
    </xf>
    <xf numFmtId="0" fontId="19" fillId="0" borderId="4" xfId="8" applyFont="1" applyFill="1" applyBorder="1" applyAlignment="1">
      <alignment horizontal="center" vertical="center" wrapText="1"/>
    </xf>
    <xf numFmtId="0" fontId="18" fillId="0" borderId="4" xfId="8" applyFont="1" applyFill="1" applyBorder="1" applyAlignment="1">
      <alignment horizontal="center" vertical="center" wrapText="1"/>
    </xf>
    <xf numFmtId="0" fontId="18" fillId="0" borderId="4" xfId="8" applyFont="1" applyFill="1" applyBorder="1" applyAlignment="1">
      <alignment vertical="center"/>
    </xf>
    <xf numFmtId="0" fontId="18" fillId="0" borderId="4" xfId="8" applyFont="1" applyFill="1" applyBorder="1" applyAlignment="1">
      <alignment horizontal="center" vertical="center"/>
    </xf>
    <xf numFmtId="0" fontId="18" fillId="0" borderId="0" xfId="8" applyFont="1" applyFill="1" applyBorder="1">
      <alignment vertical="center"/>
    </xf>
    <xf numFmtId="0" fontId="18" fillId="0" borderId="5" xfId="8" applyFont="1" applyFill="1" applyBorder="1" applyAlignment="1">
      <alignment horizontal="center" vertical="center" wrapText="1"/>
    </xf>
    <xf numFmtId="0" fontId="18" fillId="0" borderId="5" xfId="8" applyFont="1" applyFill="1" applyBorder="1" applyAlignment="1">
      <alignment horizontal="center" vertical="center"/>
    </xf>
    <xf numFmtId="0" fontId="19" fillId="0" borderId="0" xfId="8" applyFont="1" applyAlignment="1">
      <alignment horizontal="left" vertical="center"/>
    </xf>
    <xf numFmtId="0" fontId="18" fillId="0" borderId="0" xfId="8" applyFont="1" applyFill="1" applyBorder="1" applyAlignment="1">
      <alignment vertical="center"/>
    </xf>
    <xf numFmtId="0" fontId="18" fillId="0" borderId="0" xfId="8" applyFont="1" applyFill="1" applyBorder="1" applyAlignment="1">
      <alignment horizontal="center" vertical="center"/>
    </xf>
    <xf numFmtId="0" fontId="18" fillId="0" borderId="0" xfId="8" applyFont="1" applyFill="1" applyAlignment="1">
      <alignment horizontal="center" vertical="center"/>
    </xf>
    <xf numFmtId="0" fontId="0" fillId="0" borderId="0" xfId="0" applyAlignment="1">
      <alignment horizontal="centerContinuous" vertical="center"/>
    </xf>
    <xf numFmtId="0" fontId="20" fillId="0" borderId="0" xfId="0" applyFont="1" applyAlignment="1">
      <alignment horizontal="left" vertical="center"/>
    </xf>
    <xf numFmtId="0" fontId="6" fillId="0" borderId="0" xfId="8" applyFont="1" applyFill="1">
      <alignment vertical="center"/>
    </xf>
    <xf numFmtId="0" fontId="6" fillId="0" borderId="0" xfId="8" applyFont="1" applyFill="1" applyAlignment="1">
      <alignment horizontal="right" vertical="center"/>
    </xf>
    <xf numFmtId="0" fontId="1" fillId="0" borderId="27" xfId="8" applyFont="1" applyFill="1" applyBorder="1" applyAlignment="1">
      <alignment horizontal="center" vertical="center"/>
    </xf>
    <xf numFmtId="0" fontId="1" fillId="0" borderId="0" xfId="8" applyFont="1" applyFill="1" applyBorder="1" applyAlignment="1">
      <alignment horizontal="center" vertical="center"/>
    </xf>
    <xf numFmtId="0" fontId="21" fillId="0" borderId="0" xfId="8" applyFont="1" applyFill="1" applyAlignment="1">
      <alignment horizontal="center" vertical="center"/>
    </xf>
    <xf numFmtId="0" fontId="1" fillId="0" borderId="0" xfId="8" applyFont="1" applyFill="1">
      <alignment vertical="center"/>
    </xf>
    <xf numFmtId="0" fontId="6" fillId="0" borderId="27" xfId="8" applyFont="1" applyFill="1" applyBorder="1" applyAlignment="1">
      <alignment horizontal="center" vertical="center"/>
    </xf>
    <xf numFmtId="0" fontId="21" fillId="0" borderId="0" xfId="8" applyFont="1" applyFill="1" applyBorder="1" applyAlignment="1">
      <alignment horizontal="center" vertical="center"/>
    </xf>
    <xf numFmtId="0" fontId="6" fillId="0" borderId="11" xfId="8" applyFont="1" applyFill="1" applyBorder="1" applyAlignment="1">
      <alignment horizontal="center" vertical="center"/>
    </xf>
    <xf numFmtId="0" fontId="9" fillId="0" borderId="11" xfId="8" applyFont="1" applyFill="1" applyBorder="1" applyAlignment="1">
      <alignment horizontal="center" vertical="center"/>
    </xf>
    <xf numFmtId="0" fontId="9" fillId="0" borderId="110" xfId="8" applyFont="1" applyFill="1" applyBorder="1" applyAlignment="1">
      <alignment horizontal="center" vertical="center"/>
    </xf>
    <xf numFmtId="0" fontId="9" fillId="0" borderId="110" xfId="8" applyFont="1" applyFill="1" applyBorder="1" applyAlignment="1">
      <alignment horizontal="center" vertical="center" shrinkToFit="1"/>
    </xf>
    <xf numFmtId="0" fontId="6" fillId="0" borderId="0" xfId="8" applyFont="1" applyFill="1" applyAlignment="1">
      <alignment horizontal="center" vertical="center"/>
    </xf>
    <xf numFmtId="0" fontId="6" fillId="0" borderId="111" xfId="8" applyFont="1" applyFill="1" applyBorder="1" applyAlignment="1">
      <alignment horizontal="center" vertical="center"/>
    </xf>
    <xf numFmtId="0" fontId="6" fillId="0" borderId="111" xfId="8" applyFont="1" applyFill="1" applyBorder="1">
      <alignment vertical="center"/>
    </xf>
    <xf numFmtId="178" fontId="6" fillId="0" borderId="14" xfId="8" applyNumberFormat="1" applyFont="1" applyFill="1" applyBorder="1">
      <alignment vertical="center"/>
    </xf>
    <xf numFmtId="0" fontId="6" fillId="0" borderId="12" xfId="8" applyFont="1" applyFill="1" applyBorder="1" applyAlignment="1">
      <alignment vertical="center" shrinkToFit="1"/>
    </xf>
    <xf numFmtId="0" fontId="6" fillId="0" borderId="27" xfId="8" applyFont="1" applyFill="1" applyBorder="1">
      <alignment vertical="center"/>
    </xf>
    <xf numFmtId="178" fontId="6" fillId="0" borderId="27" xfId="8" applyNumberFormat="1" applyFont="1" applyFill="1" applyBorder="1">
      <alignment vertical="center"/>
    </xf>
    <xf numFmtId="0" fontId="6" fillId="0" borderId="12" xfId="8" applyFont="1" applyFill="1" applyBorder="1" applyAlignment="1">
      <alignment vertical="center"/>
    </xf>
    <xf numFmtId="0" fontId="6" fillId="0" borderId="112" xfId="8" applyFont="1" applyFill="1" applyBorder="1" applyAlignment="1">
      <alignment vertical="center"/>
    </xf>
    <xf numFmtId="0" fontId="6" fillId="0" borderId="14" xfId="8" applyFont="1" applyFill="1" applyBorder="1" applyAlignment="1">
      <alignment vertical="center"/>
    </xf>
    <xf numFmtId="178" fontId="6" fillId="0" borderId="27" xfId="8" applyNumberFormat="1" applyFont="1" applyFill="1" applyBorder="1" applyAlignment="1">
      <alignment horizontal="right" vertical="center"/>
    </xf>
    <xf numFmtId="0" fontId="22" fillId="0" borderId="0" xfId="8" applyFont="1" applyFill="1">
      <alignment vertical="center"/>
    </xf>
    <xf numFmtId="0" fontId="9" fillId="0" borderId="0" xfId="8" applyFont="1">
      <alignment vertical="center"/>
    </xf>
    <xf numFmtId="0" fontId="9" fillId="0" borderId="0" xfId="8" applyFont="1" applyAlignment="1">
      <alignment horizontal="right" vertical="center"/>
    </xf>
    <xf numFmtId="0" fontId="9" fillId="0" borderId="0" xfId="8" applyFont="1" applyBorder="1" applyAlignment="1">
      <alignment horizontal="right" vertical="center" shrinkToFit="1"/>
    </xf>
    <xf numFmtId="0" fontId="9" fillId="0" borderId="114" xfId="8" applyFont="1" applyFill="1" applyBorder="1" applyAlignment="1">
      <alignment horizontal="right" vertical="center"/>
    </xf>
    <xf numFmtId="0" fontId="9" fillId="0" borderId="115" xfId="8" applyFont="1" applyFill="1" applyBorder="1" applyAlignment="1">
      <alignment horizontal="center" vertical="center"/>
    </xf>
    <xf numFmtId="0" fontId="9" fillId="0" borderId="116" xfId="8" applyFont="1" applyFill="1" applyBorder="1">
      <alignment vertical="center"/>
    </xf>
    <xf numFmtId="0" fontId="9" fillId="0" borderId="0" xfId="8" applyFont="1" applyFill="1">
      <alignment vertical="center"/>
    </xf>
    <xf numFmtId="0" fontId="9" fillId="5" borderId="62" xfId="8" applyFont="1" applyFill="1" applyBorder="1" applyAlignment="1">
      <alignment vertical="center" textRotation="255"/>
    </xf>
    <xf numFmtId="0" fontId="9" fillId="6" borderId="27" xfId="8" applyFont="1" applyFill="1" applyBorder="1">
      <alignment vertical="center"/>
    </xf>
    <xf numFmtId="178" fontId="9" fillId="0" borderId="0" xfId="8" applyNumberFormat="1" applyFont="1">
      <alignment vertical="center"/>
    </xf>
    <xf numFmtId="0" fontId="9" fillId="0" borderId="117" xfId="8" applyFont="1" applyBorder="1" applyAlignment="1">
      <alignment horizontal="center" vertical="center"/>
    </xf>
    <xf numFmtId="0" fontId="9" fillId="5" borderId="60" xfId="8" applyFont="1" applyFill="1" applyBorder="1" applyAlignment="1">
      <alignment vertical="center" textRotation="255"/>
    </xf>
    <xf numFmtId="178" fontId="9" fillId="0" borderId="27" xfId="8" applyNumberFormat="1" applyFont="1" applyBorder="1" applyProtection="1">
      <alignment vertical="center"/>
      <protection locked="0"/>
    </xf>
    <xf numFmtId="0" fontId="9" fillId="0" borderId="117" xfId="8" applyFont="1" applyFill="1" applyBorder="1" applyAlignment="1">
      <alignment horizontal="center" vertical="center"/>
    </xf>
    <xf numFmtId="178" fontId="9" fillId="0" borderId="27" xfId="8" applyNumberFormat="1" applyFont="1" applyFill="1" applyBorder="1" applyProtection="1">
      <alignment vertical="center"/>
      <protection locked="0"/>
    </xf>
    <xf numFmtId="0" fontId="9" fillId="0" borderId="117" xfId="8" applyFont="1" applyBorder="1">
      <alignment vertical="center"/>
    </xf>
    <xf numFmtId="178" fontId="9" fillId="0" borderId="11" xfId="8" applyNumberFormat="1" applyFont="1" applyBorder="1" applyProtection="1">
      <alignment vertical="center"/>
      <protection locked="0"/>
    </xf>
    <xf numFmtId="0" fontId="9" fillId="0" borderId="118" xfId="8" applyFont="1" applyBorder="1">
      <alignment vertical="center"/>
    </xf>
    <xf numFmtId="0" fontId="9" fillId="6" borderId="11" xfId="8" applyFont="1" applyFill="1" applyBorder="1">
      <alignment vertical="center"/>
    </xf>
    <xf numFmtId="0" fontId="9" fillId="6" borderId="119" xfId="8" applyFont="1" applyFill="1" applyBorder="1">
      <alignment vertical="center"/>
    </xf>
    <xf numFmtId="178" fontId="9" fillId="0" borderId="11" xfId="8" applyNumberFormat="1" applyFont="1" applyBorder="1">
      <alignment vertical="center"/>
    </xf>
    <xf numFmtId="0" fontId="9" fillId="0" borderId="120" xfId="8" applyFont="1" applyBorder="1">
      <alignment vertical="center"/>
    </xf>
    <xf numFmtId="0" fontId="9" fillId="8" borderId="7" xfId="8" applyFont="1" applyFill="1" applyBorder="1" applyAlignment="1">
      <alignment vertical="center"/>
    </xf>
    <xf numFmtId="178" fontId="9" fillId="0" borderId="114" xfId="8" applyNumberFormat="1" applyFont="1" applyBorder="1" applyAlignment="1" applyProtection="1">
      <alignment horizontal="right" vertical="center"/>
      <protection locked="0"/>
    </xf>
    <xf numFmtId="0" fontId="9" fillId="0" borderId="121" xfId="8" applyFont="1" applyBorder="1" applyAlignment="1">
      <alignment horizontal="center" vertical="center"/>
    </xf>
    <xf numFmtId="0" fontId="9" fillId="8" borderId="27" xfId="8" applyFont="1" applyFill="1" applyBorder="1">
      <alignment vertical="center"/>
    </xf>
    <xf numFmtId="178" fontId="9" fillId="0" borderId="27" xfId="8" applyNumberFormat="1" applyFont="1" applyBorder="1">
      <alignment vertical="center"/>
    </xf>
    <xf numFmtId="0" fontId="9" fillId="9" borderId="14" xfId="8" applyFont="1" applyFill="1" applyBorder="1" applyAlignment="1">
      <alignment vertical="center"/>
    </xf>
    <xf numFmtId="178" fontId="9" fillId="0" borderId="27" xfId="8" applyNumberFormat="1" applyFont="1" applyBorder="1" applyAlignment="1" applyProtection="1">
      <alignment vertical="center"/>
      <protection locked="0"/>
    </xf>
    <xf numFmtId="0" fontId="9" fillId="0" borderId="121" xfId="8" applyFont="1" applyBorder="1" applyAlignment="1">
      <alignment vertical="center"/>
    </xf>
    <xf numFmtId="0" fontId="9" fillId="9" borderId="27" xfId="8" applyFont="1" applyFill="1" applyBorder="1">
      <alignment vertical="center"/>
    </xf>
    <xf numFmtId="0" fontId="9" fillId="10" borderId="14" xfId="8" applyFont="1" applyFill="1" applyBorder="1" applyAlignment="1">
      <alignment vertical="center"/>
    </xf>
    <xf numFmtId="178" fontId="9" fillId="0" borderId="14" xfId="8" applyNumberFormat="1" applyFont="1" applyFill="1" applyBorder="1" applyAlignment="1" applyProtection="1">
      <alignment vertical="center"/>
      <protection locked="0"/>
    </xf>
    <xf numFmtId="0" fontId="9" fillId="0" borderId="121" xfId="8" applyFont="1" applyFill="1" applyBorder="1" applyAlignment="1">
      <alignment vertical="center"/>
    </xf>
    <xf numFmtId="0" fontId="9" fillId="10" borderId="27" xfId="8" applyFont="1" applyFill="1" applyBorder="1">
      <alignment vertical="center"/>
    </xf>
    <xf numFmtId="0" fontId="9" fillId="10" borderId="11" xfId="8" applyFont="1" applyFill="1" applyBorder="1">
      <alignment vertical="center"/>
    </xf>
    <xf numFmtId="0" fontId="9" fillId="5" borderId="60" xfId="8" applyFont="1" applyFill="1" applyBorder="1">
      <alignment vertical="center"/>
    </xf>
    <xf numFmtId="0" fontId="9" fillId="7" borderId="11" xfId="8" applyFont="1" applyFill="1" applyBorder="1">
      <alignment vertical="center"/>
    </xf>
    <xf numFmtId="0" fontId="9" fillId="5" borderId="83" xfId="8" applyFont="1" applyFill="1" applyBorder="1">
      <alignment vertical="center"/>
    </xf>
    <xf numFmtId="178" fontId="9" fillId="0" borderId="119" xfId="8" applyNumberFormat="1" applyFont="1" applyBorder="1">
      <alignment vertical="center"/>
    </xf>
    <xf numFmtId="0" fontId="9" fillId="0" borderId="37" xfId="8" applyFont="1" applyBorder="1">
      <alignment vertical="center"/>
    </xf>
    <xf numFmtId="0" fontId="9" fillId="0" borderId="0" xfId="8" applyFont="1" applyBorder="1">
      <alignment vertical="center"/>
    </xf>
    <xf numFmtId="0" fontId="1" fillId="0" borderId="0" xfId="8" applyFill="1">
      <alignment vertical="center"/>
    </xf>
    <xf numFmtId="0" fontId="1" fillId="0" borderId="0" xfId="8" applyFill="1" applyAlignment="1">
      <alignment horizontal="right" vertical="center"/>
    </xf>
    <xf numFmtId="0" fontId="26" fillId="0" borderId="0" xfId="8" applyFont="1" applyFill="1" applyAlignment="1">
      <alignment horizontal="left" vertical="center"/>
    </xf>
    <xf numFmtId="0" fontId="6" fillId="0" borderId="0" xfId="8" applyFont="1" applyFill="1" applyBorder="1" applyAlignment="1">
      <alignment horizontal="left" vertical="center" shrinkToFit="1"/>
    </xf>
    <xf numFmtId="0" fontId="1" fillId="0" borderId="110" xfId="8" applyFill="1" applyBorder="1" applyAlignment="1">
      <alignment horizontal="left" vertical="center"/>
    </xf>
    <xf numFmtId="0" fontId="1" fillId="0" borderId="8" xfId="8" applyFill="1" applyBorder="1" applyAlignment="1">
      <alignment horizontal="right" vertical="center"/>
    </xf>
    <xf numFmtId="0" fontId="1" fillId="0" borderId="62" xfId="8" applyFill="1" applyBorder="1" applyAlignment="1">
      <alignment vertical="center"/>
    </xf>
    <xf numFmtId="0" fontId="1" fillId="0" borderId="110" xfId="8" applyFill="1" applyBorder="1" applyAlignment="1">
      <alignment horizontal="right" vertical="center"/>
    </xf>
    <xf numFmtId="0" fontId="1" fillId="0" borderId="14" xfId="8" applyFill="1" applyBorder="1" applyAlignment="1">
      <alignment horizontal="left" vertical="center" shrinkToFit="1"/>
    </xf>
    <xf numFmtId="178" fontId="1" fillId="0" borderId="122" xfId="8" applyNumberFormat="1" applyFill="1" applyBorder="1" applyAlignment="1">
      <alignment horizontal="right" vertical="center"/>
    </xf>
    <xf numFmtId="0" fontId="1" fillId="0" borderId="123" xfId="8" applyFill="1" applyBorder="1" applyAlignment="1">
      <alignment vertical="center"/>
    </xf>
    <xf numFmtId="178" fontId="1" fillId="0" borderId="111" xfId="8" applyNumberFormat="1" applyFill="1" applyBorder="1" applyAlignment="1">
      <alignment horizontal="right" vertical="center"/>
    </xf>
    <xf numFmtId="0" fontId="1" fillId="0" borderId="27" xfId="8" applyFill="1" applyBorder="1" applyAlignment="1">
      <alignment horizontal="left" vertical="center"/>
    </xf>
    <xf numFmtId="178" fontId="1" fillId="0" borderId="2" xfId="8" applyNumberFormat="1" applyFill="1" applyBorder="1" applyAlignment="1">
      <alignment horizontal="right" vertical="center"/>
    </xf>
    <xf numFmtId="0" fontId="1" fillId="0" borderId="124" xfId="8" applyFill="1" applyBorder="1" applyAlignment="1">
      <alignment vertical="center"/>
    </xf>
    <xf numFmtId="178" fontId="1" fillId="0" borderId="12" xfId="8" applyNumberFormat="1" applyFill="1" applyBorder="1" applyAlignment="1">
      <alignment horizontal="right" vertical="center"/>
    </xf>
    <xf numFmtId="0" fontId="1" fillId="0" borderId="2" xfId="8" applyFill="1" applyBorder="1" applyAlignment="1">
      <alignment vertical="center"/>
    </xf>
    <xf numFmtId="178" fontId="1" fillId="0" borderId="11" xfId="8" applyNumberFormat="1" applyFill="1" applyBorder="1" applyAlignment="1">
      <alignment horizontal="right" vertical="center"/>
    </xf>
    <xf numFmtId="178" fontId="1" fillId="0" borderId="27" xfId="8" applyNumberFormat="1" applyFill="1" applyBorder="1" applyAlignment="1">
      <alignment horizontal="right" vertical="center"/>
    </xf>
    <xf numFmtId="0" fontId="1" fillId="0" borderId="6" xfId="8" applyFill="1" applyBorder="1" applyAlignment="1">
      <alignment vertical="center"/>
    </xf>
    <xf numFmtId="0" fontId="1" fillId="0" borderId="0" xfId="8" applyFill="1" applyBorder="1">
      <alignment vertical="center"/>
    </xf>
    <xf numFmtId="0" fontId="5" fillId="0" borderId="13" xfId="8" applyFont="1" applyFill="1" applyBorder="1" applyAlignment="1">
      <alignment vertical="center"/>
    </xf>
    <xf numFmtId="178" fontId="1" fillId="0" borderId="27" xfId="8" applyNumberFormat="1" applyFont="1" applyFill="1" applyBorder="1" applyAlignment="1">
      <alignment horizontal="right" vertical="center"/>
    </xf>
    <xf numFmtId="0" fontId="1" fillId="0" borderId="0" xfId="8" applyFill="1" applyBorder="1" applyAlignment="1">
      <alignment horizontal="left" vertical="center"/>
    </xf>
    <xf numFmtId="0" fontId="1" fillId="0" borderId="0" xfId="8" applyFill="1" applyBorder="1" applyAlignment="1">
      <alignment horizontal="right" vertical="center"/>
    </xf>
    <xf numFmtId="0" fontId="9" fillId="0" borderId="0" xfId="8" applyFont="1" applyFill="1" applyBorder="1" applyAlignment="1">
      <alignment horizontal="left" vertical="center"/>
    </xf>
    <xf numFmtId="0" fontId="1" fillId="0" borderId="0" xfId="8" applyFill="1" applyBorder="1" applyAlignment="1">
      <alignment horizontal="center" vertical="center"/>
    </xf>
    <xf numFmtId="0" fontId="1" fillId="0" borderId="0" xfId="8">
      <alignment vertical="center"/>
    </xf>
    <xf numFmtId="0" fontId="1" fillId="0" borderId="0" xfId="8" applyAlignment="1">
      <alignment horizontal="right" vertical="center"/>
    </xf>
    <xf numFmtId="0" fontId="26" fillId="0" borderId="0" xfId="8" applyFont="1" applyAlignment="1">
      <alignment vertical="center"/>
    </xf>
    <xf numFmtId="0" fontId="1" fillId="0" borderId="0" xfId="8" applyFont="1" applyAlignment="1">
      <alignment vertical="center"/>
    </xf>
    <xf numFmtId="0" fontId="1" fillId="5" borderId="27" xfId="8" applyFont="1" applyFill="1" applyBorder="1" applyAlignment="1">
      <alignment horizontal="center" vertical="center"/>
    </xf>
    <xf numFmtId="0" fontId="1" fillId="0" borderId="0" xfId="8" applyFont="1">
      <alignment vertical="center"/>
    </xf>
    <xf numFmtId="0" fontId="16" fillId="0" borderId="0" xfId="8" applyFont="1" applyAlignment="1">
      <alignment horizontal="center" vertical="center"/>
    </xf>
    <xf numFmtId="0" fontId="1" fillId="0" borderId="27" xfId="8" applyFont="1" applyBorder="1" applyAlignment="1">
      <alignment horizontal="left" vertical="center"/>
    </xf>
    <xf numFmtId="0" fontId="1" fillId="0" borderId="27" xfId="8" applyFont="1" applyBorder="1" applyAlignment="1">
      <alignment horizontal="center" vertical="center"/>
    </xf>
    <xf numFmtId="0" fontId="16" fillId="0" borderId="0" xfId="8" applyFont="1" applyFill="1" applyBorder="1" applyAlignment="1">
      <alignment horizontal="center" vertical="center"/>
    </xf>
    <xf numFmtId="0" fontId="1" fillId="5" borderId="4" xfId="8" applyFont="1" applyFill="1" applyBorder="1" applyAlignment="1">
      <alignment horizontal="center" vertical="center"/>
    </xf>
    <xf numFmtId="0" fontId="1" fillId="0" borderId="27" xfId="8" applyFont="1" applyFill="1" applyBorder="1" applyAlignment="1">
      <alignment horizontal="center" vertical="center" shrinkToFit="1"/>
    </xf>
    <xf numFmtId="0" fontId="1" fillId="0" borderId="27" xfId="8" applyFont="1" applyBorder="1" applyAlignment="1">
      <alignment horizontal="center" vertical="center" shrinkToFit="1"/>
    </xf>
    <xf numFmtId="0" fontId="1" fillId="0" borderId="4" xfId="8" applyFont="1" applyFill="1" applyBorder="1" applyAlignment="1">
      <alignment horizontal="center" vertical="center"/>
    </xf>
    <xf numFmtId="0" fontId="1" fillId="0" borderId="0" xfId="8" applyFont="1" applyBorder="1">
      <alignment vertical="center"/>
    </xf>
    <xf numFmtId="0" fontId="1" fillId="7" borderId="12" xfId="8" applyFont="1" applyFill="1" applyBorder="1" applyAlignment="1">
      <alignment horizontal="left" vertical="center"/>
    </xf>
    <xf numFmtId="0" fontId="1" fillId="0" borderId="11" xfId="8" applyFont="1" applyBorder="1" applyAlignment="1">
      <alignment horizontal="right" vertical="center"/>
    </xf>
    <xf numFmtId="0" fontId="1" fillId="6" borderId="13" xfId="8" applyFont="1" applyFill="1" applyBorder="1" applyAlignment="1">
      <alignment horizontal="left" vertical="center"/>
    </xf>
    <xf numFmtId="0" fontId="1" fillId="0" borderId="13" xfId="8" applyFont="1" applyBorder="1" applyAlignment="1">
      <alignment horizontal="right" vertical="center"/>
    </xf>
    <xf numFmtId="0" fontId="1" fillId="0" borderId="0" xfId="8" applyBorder="1">
      <alignment vertical="center"/>
    </xf>
    <xf numFmtId="0" fontId="1" fillId="7" borderId="111" xfId="8" applyFont="1" applyFill="1" applyBorder="1">
      <alignment vertical="center"/>
    </xf>
    <xf numFmtId="178" fontId="1" fillId="0" borderId="111" xfId="8" applyNumberFormat="1" applyFont="1" applyBorder="1">
      <alignment vertical="center"/>
    </xf>
    <xf numFmtId="0" fontId="1" fillId="6" borderId="125" xfId="8" applyFont="1" applyFill="1" applyBorder="1">
      <alignment vertical="center"/>
    </xf>
    <xf numFmtId="178" fontId="1" fillId="0" borderId="111" xfId="8" applyNumberFormat="1" applyFont="1" applyFill="1" applyBorder="1" applyAlignment="1">
      <alignment horizontal="right" vertical="center"/>
    </xf>
    <xf numFmtId="0" fontId="1" fillId="0" borderId="0" xfId="8" applyFill="1" applyBorder="1" applyAlignment="1">
      <alignment vertical="center"/>
    </xf>
    <xf numFmtId="0" fontId="1" fillId="7" borderId="27" xfId="8" applyFont="1" applyFill="1" applyBorder="1">
      <alignment vertical="center"/>
    </xf>
    <xf numFmtId="178" fontId="1" fillId="0" borderId="27" xfId="8" applyNumberFormat="1" applyFont="1" applyBorder="1">
      <alignment vertical="center"/>
    </xf>
    <xf numFmtId="0" fontId="1" fillId="6" borderId="4" xfId="8" applyFont="1" applyFill="1" applyBorder="1">
      <alignment vertical="center"/>
    </xf>
    <xf numFmtId="0" fontId="1" fillId="0" borderId="0" xfId="8" applyBorder="1" applyAlignment="1">
      <alignment vertical="center" wrapText="1"/>
    </xf>
    <xf numFmtId="178" fontId="1" fillId="0" borderId="11" xfId="8" applyNumberFormat="1" applyFont="1" applyBorder="1">
      <alignment vertical="center"/>
    </xf>
    <xf numFmtId="178" fontId="1" fillId="0" borderId="12" xfId="8" applyNumberFormat="1" applyFont="1" applyFill="1" applyBorder="1" applyAlignment="1">
      <alignment horizontal="right" vertical="center"/>
    </xf>
    <xf numFmtId="0" fontId="1" fillId="0" borderId="0" xfId="8" applyBorder="1" applyAlignment="1">
      <alignment horizontal="left" vertical="center"/>
    </xf>
    <xf numFmtId="0" fontId="1" fillId="0" borderId="0" xfId="8" applyAlignment="1">
      <alignment horizontal="left" vertical="center"/>
    </xf>
    <xf numFmtId="0" fontId="1" fillId="7" borderId="27" xfId="8" applyFont="1" applyFill="1" applyBorder="1" applyAlignment="1">
      <alignment horizontal="left" vertical="center"/>
    </xf>
    <xf numFmtId="0" fontId="1" fillId="6" borderId="4" xfId="8" applyFont="1" applyFill="1" applyBorder="1" applyAlignment="1">
      <alignment horizontal="left" vertical="center"/>
    </xf>
    <xf numFmtId="178" fontId="1" fillId="0" borderId="11" xfId="8" applyNumberFormat="1" applyFont="1" applyFill="1" applyBorder="1" applyAlignment="1">
      <alignment horizontal="right" vertical="center"/>
    </xf>
    <xf numFmtId="178" fontId="1" fillId="0" borderId="27" xfId="8" applyNumberFormat="1" applyFont="1" applyFill="1" applyBorder="1" applyAlignment="1">
      <alignment vertical="center"/>
    </xf>
    <xf numFmtId="178" fontId="1" fillId="0" borderId="14" xfId="8" applyNumberFormat="1" applyFont="1" applyFill="1" applyBorder="1" applyAlignment="1">
      <alignment horizontal="right" vertical="center"/>
    </xf>
    <xf numFmtId="178" fontId="1" fillId="0" borderId="12" xfId="8" applyNumberFormat="1" applyFont="1" applyBorder="1">
      <alignment vertical="center"/>
    </xf>
    <xf numFmtId="0" fontId="1" fillId="9" borderId="2" xfId="8" applyFont="1" applyFill="1" applyBorder="1" applyAlignment="1">
      <alignment horizontal="left" vertical="center"/>
    </xf>
    <xf numFmtId="0" fontId="1" fillId="9" borderId="3" xfId="8" applyFont="1" applyFill="1" applyBorder="1" applyAlignment="1">
      <alignment horizontal="left" vertical="center"/>
    </xf>
    <xf numFmtId="0" fontId="1" fillId="9" borderId="4" xfId="8" applyFont="1" applyFill="1" applyBorder="1" applyAlignment="1">
      <alignment horizontal="left" vertical="center"/>
    </xf>
    <xf numFmtId="0" fontId="1" fillId="7" borderId="110" xfId="8" applyFont="1" applyFill="1" applyBorder="1" applyAlignment="1">
      <alignment horizontal="left" vertical="center"/>
    </xf>
    <xf numFmtId="0" fontId="1" fillId="0" borderId="110" xfId="8" applyFont="1" applyBorder="1" applyAlignment="1">
      <alignment horizontal="right" vertical="center"/>
    </xf>
    <xf numFmtId="0" fontId="1" fillId="6" borderId="126" xfId="8" applyFont="1" applyFill="1" applyBorder="1" applyAlignment="1">
      <alignment horizontal="left" vertical="center"/>
    </xf>
    <xf numFmtId="0" fontId="1" fillId="7" borderId="14" xfId="8" applyFont="1" applyFill="1" applyBorder="1" applyAlignment="1">
      <alignment vertical="center"/>
    </xf>
    <xf numFmtId="0" fontId="1" fillId="6" borderId="10" xfId="8" applyFont="1" applyFill="1" applyBorder="1">
      <alignment vertical="center"/>
    </xf>
    <xf numFmtId="0" fontId="1" fillId="7" borderId="27" xfId="8" applyFont="1" applyFill="1" applyBorder="1" applyAlignment="1">
      <alignment vertical="center"/>
    </xf>
    <xf numFmtId="0" fontId="1" fillId="0" borderId="0" xfId="8" applyBorder="1" applyAlignment="1">
      <alignment vertical="center"/>
    </xf>
    <xf numFmtId="0" fontId="1" fillId="6" borderId="111" xfId="8" applyFont="1" applyFill="1" applyBorder="1">
      <alignment vertical="center"/>
    </xf>
    <xf numFmtId="0" fontId="1" fillId="6" borderId="10" xfId="8" applyFont="1" applyFill="1" applyBorder="1" applyAlignment="1">
      <alignment vertical="center" shrinkToFit="1"/>
    </xf>
    <xf numFmtId="0" fontId="1" fillId="12" borderId="7" xfId="8" applyFont="1" applyFill="1" applyBorder="1" applyAlignment="1">
      <alignment horizontal="center" vertical="center"/>
    </xf>
    <xf numFmtId="0" fontId="1" fillId="12" borderId="27" xfId="8" applyFont="1" applyFill="1" applyBorder="1" applyAlignment="1">
      <alignment horizontal="center" vertical="center"/>
    </xf>
    <xf numFmtId="0" fontId="26" fillId="0" borderId="0" xfId="8" applyFont="1" applyAlignment="1">
      <alignment horizontal="center" vertical="center"/>
    </xf>
    <xf numFmtId="178" fontId="1" fillId="0" borderId="27" xfId="8" applyNumberFormat="1" applyFont="1" applyFill="1" applyBorder="1" applyAlignment="1">
      <alignment horizontal="center" vertical="center"/>
    </xf>
    <xf numFmtId="0" fontId="1" fillId="9" borderId="127" xfId="8" applyFont="1" applyFill="1" applyBorder="1" applyAlignment="1">
      <alignment horizontal="left" vertical="center"/>
    </xf>
    <xf numFmtId="0" fontId="1" fillId="9" borderId="128" xfId="8" applyFont="1" applyFill="1" applyBorder="1" applyAlignment="1">
      <alignment horizontal="left" vertical="center"/>
    </xf>
    <xf numFmtId="0" fontId="1" fillId="9" borderId="126" xfId="8" applyFont="1" applyFill="1" applyBorder="1" applyAlignment="1">
      <alignment horizontal="left" vertical="center"/>
    </xf>
    <xf numFmtId="0" fontId="1" fillId="0" borderId="122" xfId="8" applyFont="1" applyFill="1" applyBorder="1" applyAlignment="1">
      <alignment horizontal="right" vertical="center"/>
    </xf>
    <xf numFmtId="0" fontId="1" fillId="0" borderId="122" xfId="8" applyFont="1" applyFill="1" applyBorder="1" applyAlignment="1">
      <alignment horizontal="left" vertical="center"/>
    </xf>
    <xf numFmtId="0" fontId="1" fillId="0" borderId="129" xfId="8" applyFont="1" applyFill="1" applyBorder="1" applyAlignment="1">
      <alignment horizontal="left" vertical="center"/>
    </xf>
    <xf numFmtId="0" fontId="1" fillId="0" borderId="125" xfId="8" applyFont="1" applyFill="1" applyBorder="1" applyAlignment="1">
      <alignment horizontal="left" vertical="center"/>
    </xf>
    <xf numFmtId="0" fontId="1" fillId="9" borderId="110" xfId="8" applyFont="1" applyFill="1" applyBorder="1" applyAlignment="1">
      <alignment horizontal="left" vertical="center"/>
    </xf>
    <xf numFmtId="0" fontId="1" fillId="9" borderId="8" xfId="8" applyFont="1" applyFill="1" applyBorder="1" applyAlignment="1">
      <alignment horizontal="left" vertical="center"/>
    </xf>
    <xf numFmtId="0" fontId="1" fillId="9" borderId="6" xfId="8" applyFont="1" applyFill="1" applyBorder="1" applyAlignment="1">
      <alignment horizontal="left" vertical="center"/>
    </xf>
    <xf numFmtId="0" fontId="1" fillId="9" borderId="5" xfId="8" applyFont="1" applyFill="1" applyBorder="1" applyAlignment="1">
      <alignment horizontal="left" vertical="center"/>
    </xf>
    <xf numFmtId="0" fontId="27" fillId="0" borderId="122" xfId="8" applyFont="1" applyBorder="1" applyAlignment="1">
      <alignment horizontal="left" vertical="center"/>
    </xf>
    <xf numFmtId="0" fontId="27" fillId="0" borderId="129" xfId="8" applyFont="1" applyBorder="1" applyAlignment="1">
      <alignment horizontal="left" vertical="center"/>
    </xf>
    <xf numFmtId="0" fontId="27" fillId="0" borderId="125" xfId="8" applyFont="1" applyBorder="1" applyAlignment="1">
      <alignment horizontal="left" vertical="center"/>
    </xf>
    <xf numFmtId="0" fontId="1" fillId="0" borderId="0" xfId="8" applyFont="1" applyBorder="1" applyAlignment="1">
      <alignment horizontal="center" vertical="center"/>
    </xf>
    <xf numFmtId="0" fontId="1" fillId="0" borderId="0" xfId="8" applyBorder="1" applyAlignment="1">
      <alignment horizontal="center" vertical="center"/>
    </xf>
    <xf numFmtId="178" fontId="16" fillId="0" borderId="7" xfId="8" applyNumberFormat="1" applyFont="1" applyBorder="1" applyAlignment="1">
      <alignment vertical="center" shrinkToFit="1"/>
    </xf>
    <xf numFmtId="178" fontId="16" fillId="0" borderId="0" xfId="8" applyNumberFormat="1" applyFont="1" applyBorder="1" applyAlignment="1">
      <alignment vertical="center" shrinkToFit="1"/>
    </xf>
    <xf numFmtId="0" fontId="1" fillId="0" borderId="127" xfId="8" applyFill="1" applyBorder="1" applyAlignment="1">
      <alignment horizontal="distributed" vertical="distributed"/>
    </xf>
    <xf numFmtId="0" fontId="1" fillId="0" borderId="110" xfId="8" applyBorder="1" applyAlignment="1">
      <alignment horizontal="distributed" vertical="center"/>
    </xf>
    <xf numFmtId="0" fontId="1" fillId="0" borderId="110" xfId="8" applyFill="1" applyBorder="1" applyAlignment="1">
      <alignment horizontal="distributed" vertical="center"/>
    </xf>
    <xf numFmtId="0" fontId="16" fillId="0" borderId="0" xfId="8" applyFont="1" applyBorder="1" applyAlignment="1">
      <alignment vertical="center"/>
    </xf>
    <xf numFmtId="0" fontId="1" fillId="0" borderId="0" xfId="8" applyBorder="1" applyAlignment="1">
      <alignment horizontal="distributed" vertical="center"/>
    </xf>
    <xf numFmtId="0" fontId="16" fillId="0" borderId="0" xfId="8" applyFont="1" applyFill="1" applyBorder="1" applyAlignment="1">
      <alignment horizontal="distributed" vertical="center"/>
    </xf>
    <xf numFmtId="0" fontId="2" fillId="5" borderId="14" xfId="8" applyFont="1" applyFill="1" applyBorder="1" applyAlignment="1">
      <alignment horizontal="center" vertical="center" wrapText="1"/>
    </xf>
    <xf numFmtId="178" fontId="1" fillId="0" borderId="14" xfId="8" applyNumberFormat="1" applyFill="1" applyBorder="1" applyAlignment="1">
      <alignment horizontal="right" vertical="center"/>
    </xf>
    <xf numFmtId="178" fontId="1" fillId="5" borderId="14" xfId="8" applyNumberFormat="1" applyFill="1" applyBorder="1" applyAlignment="1">
      <alignment horizontal="right" vertical="center"/>
    </xf>
    <xf numFmtId="178" fontId="16" fillId="0" borderId="0" xfId="8" applyNumberFormat="1" applyFont="1" applyBorder="1">
      <alignment vertical="center"/>
    </xf>
    <xf numFmtId="178" fontId="1" fillId="0" borderId="0" xfId="8" applyNumberFormat="1" applyBorder="1">
      <alignment vertical="center"/>
    </xf>
    <xf numFmtId="0" fontId="2" fillId="5" borderId="27" xfId="8" applyFont="1" applyFill="1" applyBorder="1" applyAlignment="1">
      <alignment horizontal="center" vertical="center" wrapText="1"/>
    </xf>
    <xf numFmtId="178" fontId="1" fillId="0" borderId="27" xfId="8" applyNumberFormat="1" applyFill="1" applyBorder="1">
      <alignment vertical="center"/>
    </xf>
    <xf numFmtId="178" fontId="1" fillId="5" borderId="27" xfId="8" applyNumberFormat="1" applyFill="1" applyBorder="1">
      <alignment vertical="center"/>
    </xf>
    <xf numFmtId="178" fontId="16" fillId="5" borderId="14" xfId="8" applyNumberFormat="1" applyFont="1" applyFill="1" applyBorder="1" applyAlignment="1">
      <alignment horizontal="right" vertical="center"/>
    </xf>
    <xf numFmtId="178" fontId="1" fillId="0" borderId="7" xfId="8" applyNumberFormat="1" applyFont="1" applyBorder="1" applyAlignment="1">
      <alignment vertical="center" shrinkToFit="1"/>
    </xf>
    <xf numFmtId="178" fontId="1" fillId="0" borderId="0" xfId="8" applyNumberFormat="1" applyFont="1" applyBorder="1" applyAlignment="1">
      <alignment vertical="center" shrinkToFit="1"/>
    </xf>
    <xf numFmtId="0" fontId="2" fillId="5" borderId="27" xfId="8" applyFont="1" applyFill="1" applyBorder="1" applyAlignment="1">
      <alignment horizontal="center" vertical="top" wrapText="1" shrinkToFit="1"/>
    </xf>
    <xf numFmtId="0" fontId="1" fillId="0" borderId="0" xfId="8" applyFill="1" applyAlignment="1">
      <alignment vertical="center"/>
    </xf>
    <xf numFmtId="0" fontId="5" fillId="0" borderId="0" xfId="8" applyFont="1" applyFill="1" applyAlignment="1">
      <alignment horizontal="left" vertical="center"/>
    </xf>
    <xf numFmtId="179" fontId="1" fillId="0" borderId="27" xfId="8" applyNumberFormat="1" applyFill="1" applyBorder="1" applyAlignment="1">
      <alignment vertical="center" wrapText="1"/>
    </xf>
    <xf numFmtId="0" fontId="1" fillId="0" borderId="27" xfId="8" applyFill="1" applyBorder="1" applyAlignment="1">
      <alignment horizontal="left" vertical="center" wrapText="1"/>
    </xf>
    <xf numFmtId="0" fontId="1" fillId="0" borderId="11" xfId="8" applyFill="1" applyBorder="1" applyAlignment="1">
      <alignment horizontal="center" vertical="center" textRotation="255"/>
    </xf>
    <xf numFmtId="0" fontId="29" fillId="0" borderId="6" xfId="8" applyFont="1" applyFill="1" applyBorder="1" applyAlignment="1">
      <alignment horizontal="left" vertical="center"/>
    </xf>
    <xf numFmtId="0" fontId="28" fillId="0" borderId="6" xfId="8" applyFont="1" applyFill="1" applyBorder="1" applyAlignment="1">
      <alignment horizontal="left" vertical="center"/>
    </xf>
    <xf numFmtId="0" fontId="26" fillId="0" borderId="0" xfId="8" applyFont="1" applyFill="1" applyAlignment="1">
      <alignment vertical="center"/>
    </xf>
    <xf numFmtId="0" fontId="6" fillId="0" borderId="0" xfId="8" applyFont="1" applyFill="1" applyBorder="1" applyAlignment="1">
      <alignment vertical="center"/>
    </xf>
    <xf numFmtId="0" fontId="1" fillId="0" borderId="8" xfId="8" applyFont="1" applyFill="1" applyBorder="1" applyAlignment="1">
      <alignment vertical="center"/>
    </xf>
    <xf numFmtId="0" fontId="1" fillId="0" borderId="130" xfId="8" applyFont="1" applyFill="1" applyBorder="1" applyAlignment="1">
      <alignment horizontal="right" vertical="center"/>
    </xf>
    <xf numFmtId="0" fontId="1" fillId="0" borderId="5" xfId="8" applyFill="1" applyBorder="1">
      <alignment vertical="center"/>
    </xf>
    <xf numFmtId="0" fontId="1" fillId="0" borderId="27" xfId="8" applyFont="1" applyFill="1" applyBorder="1" applyAlignment="1">
      <alignment horizontal="right" vertical="center"/>
    </xf>
    <xf numFmtId="0" fontId="26" fillId="0" borderId="7" xfId="8" applyFont="1" applyFill="1" applyBorder="1" applyAlignment="1">
      <alignment horizontal="center" vertical="center"/>
    </xf>
    <xf numFmtId="0" fontId="26" fillId="0" borderId="0" xfId="8" applyFont="1" applyFill="1" applyAlignment="1">
      <alignment horizontal="center" vertical="center"/>
    </xf>
    <xf numFmtId="0" fontId="1" fillId="0" borderId="111" xfId="8" applyFill="1" applyBorder="1">
      <alignment vertical="center"/>
    </xf>
    <xf numFmtId="0" fontId="1" fillId="0" borderId="121" xfId="8" applyFill="1" applyBorder="1">
      <alignment vertical="center"/>
    </xf>
    <xf numFmtId="0" fontId="1" fillId="0" borderId="123" xfId="8" applyFill="1" applyBorder="1">
      <alignment vertical="center"/>
    </xf>
    <xf numFmtId="0" fontId="1" fillId="0" borderId="14" xfId="8" applyFill="1" applyBorder="1">
      <alignment vertical="center"/>
    </xf>
    <xf numFmtId="0" fontId="1" fillId="0" borderId="0" xfId="8" applyFill="1" applyAlignment="1">
      <alignment horizontal="center" vertical="center"/>
    </xf>
    <xf numFmtId="0" fontId="1" fillId="0" borderId="27" xfId="8" applyFill="1" applyBorder="1">
      <alignment vertical="center"/>
    </xf>
    <xf numFmtId="0" fontId="1" fillId="0" borderId="117" xfId="8" applyFill="1" applyBorder="1">
      <alignment vertical="center"/>
    </xf>
    <xf numFmtId="0" fontId="1" fillId="0" borderId="4" xfId="8" applyFill="1" applyBorder="1">
      <alignment vertical="center"/>
    </xf>
    <xf numFmtId="0" fontId="1" fillId="0" borderId="7" xfId="8" applyFill="1" applyBorder="1" applyAlignment="1">
      <alignment vertical="center"/>
    </xf>
    <xf numFmtId="56" fontId="1" fillId="0" borderId="0" xfId="8" applyNumberFormat="1" applyFill="1">
      <alignment vertical="center"/>
    </xf>
    <xf numFmtId="0" fontId="1" fillId="0" borderId="0" xfId="8" applyFont="1" applyFill="1" applyBorder="1" applyAlignment="1">
      <alignment horizontal="left" vertical="center" shrinkToFit="1"/>
    </xf>
    <xf numFmtId="0" fontId="9" fillId="0" borderId="110" xfId="8" applyFont="1" applyFill="1" applyBorder="1" applyAlignment="1">
      <alignment horizontal="center" vertical="center" wrapText="1"/>
    </xf>
    <xf numFmtId="0" fontId="2" fillId="0" borderId="110" xfId="8" applyFont="1" applyFill="1" applyBorder="1" applyAlignment="1">
      <alignment horizontal="center" vertical="center" wrapText="1"/>
    </xf>
    <xf numFmtId="0" fontId="9" fillId="0" borderId="11" xfId="8" applyFont="1" applyFill="1" applyBorder="1" applyAlignment="1">
      <alignment horizontal="center" vertical="center" wrapText="1"/>
    </xf>
    <xf numFmtId="0" fontId="2" fillId="0" borderId="11" xfId="8" applyFont="1" applyFill="1" applyBorder="1" applyAlignment="1">
      <alignment horizontal="center" vertical="center" wrapText="1"/>
    </xf>
    <xf numFmtId="0" fontId="9" fillId="0" borderId="0" xfId="8" applyFont="1" applyFill="1" applyAlignment="1">
      <alignment horizontal="center" vertical="center"/>
    </xf>
    <xf numFmtId="0" fontId="6" fillId="0" borderId="14" xfId="8" applyFont="1" applyFill="1" applyBorder="1" applyAlignment="1">
      <alignment horizontal="center" vertical="center"/>
    </xf>
    <xf numFmtId="0" fontId="6" fillId="0" borderId="14" xfId="8" applyFont="1" applyFill="1" applyBorder="1">
      <alignment vertical="center"/>
    </xf>
    <xf numFmtId="0" fontId="8" fillId="0" borderId="11" xfId="8" applyFont="1" applyFill="1" applyBorder="1" applyAlignment="1">
      <alignment horizontal="center" vertical="center"/>
    </xf>
    <xf numFmtId="0" fontId="32" fillId="0" borderId="0" xfId="1" applyFont="1"/>
    <xf numFmtId="0" fontId="6" fillId="0" borderId="0" xfId="1" applyFont="1"/>
    <xf numFmtId="0" fontId="6" fillId="0" borderId="27" xfId="1" applyFont="1" applyBorder="1" applyAlignment="1">
      <alignment horizontal="distributed" vertical="center"/>
    </xf>
    <xf numFmtId="0" fontId="6" fillId="0" borderId="27" xfId="1" applyFont="1" applyBorder="1" applyAlignment="1">
      <alignment vertical="center"/>
    </xf>
    <xf numFmtId="0" fontId="6" fillId="0" borderId="133" xfId="1" applyFont="1" applyBorder="1" applyAlignment="1">
      <alignment horizontal="distributed" vertical="center"/>
    </xf>
    <xf numFmtId="0" fontId="6" fillId="0" borderId="134" xfId="1" applyFont="1" applyBorder="1" applyAlignment="1">
      <alignment vertical="center"/>
    </xf>
    <xf numFmtId="0" fontId="6" fillId="0" borderId="135" xfId="1" applyFont="1" applyBorder="1" applyAlignment="1">
      <alignment horizontal="distributed" vertical="center"/>
    </xf>
    <xf numFmtId="0" fontId="6" fillId="0" borderId="136" xfId="1" applyFont="1" applyBorder="1" applyAlignment="1">
      <alignment vertical="center"/>
    </xf>
    <xf numFmtId="0" fontId="6" fillId="0" borderId="138" xfId="1" applyFont="1" applyBorder="1" applyAlignment="1">
      <alignment horizontal="distributed" vertical="center"/>
    </xf>
    <xf numFmtId="0" fontId="6" fillId="0" borderId="139" xfId="1" applyFont="1" applyBorder="1" applyAlignment="1">
      <alignment vertical="center"/>
    </xf>
    <xf numFmtId="0" fontId="6" fillId="0" borderId="2" xfId="1" applyFont="1" applyBorder="1" applyAlignment="1">
      <alignment vertical="center"/>
    </xf>
    <xf numFmtId="0" fontId="6" fillId="0" borderId="108" xfId="1" applyFont="1" applyBorder="1" applyAlignment="1">
      <alignment vertical="center"/>
    </xf>
    <xf numFmtId="0" fontId="32" fillId="0" borderId="0" xfId="1" applyFont="1" applyAlignment="1">
      <alignment vertical="center"/>
    </xf>
    <xf numFmtId="0" fontId="6" fillId="0" borderId="110" xfId="1" applyFont="1" applyBorder="1" applyAlignment="1">
      <alignment vertical="center"/>
    </xf>
    <xf numFmtId="0" fontId="6" fillId="0" borderId="127" xfId="1" applyFont="1" applyBorder="1" applyAlignment="1">
      <alignment vertical="center"/>
    </xf>
    <xf numFmtId="0" fontId="6" fillId="0" borderId="140" xfId="1" applyFont="1" applyBorder="1" applyAlignment="1">
      <alignment vertical="center"/>
    </xf>
    <xf numFmtId="0" fontId="6" fillId="0" borderId="111" xfId="1" applyFont="1" applyBorder="1"/>
    <xf numFmtId="0" fontId="6" fillId="0" borderId="122" xfId="1" applyFont="1" applyBorder="1"/>
    <xf numFmtId="0" fontId="6" fillId="0" borderId="141" xfId="1" applyFont="1" applyBorder="1"/>
    <xf numFmtId="0" fontId="0" fillId="0" borderId="0" xfId="0" applyAlignment="1">
      <alignment vertical="center" wrapText="1"/>
    </xf>
    <xf numFmtId="0" fontId="0" fillId="0" borderId="27" xfId="0" applyBorder="1" applyAlignment="1">
      <alignment horizontal="center" vertical="center"/>
    </xf>
    <xf numFmtId="0" fontId="0" fillId="0" borderId="27" xfId="0" applyBorder="1" applyAlignment="1">
      <alignment vertical="center" wrapText="1"/>
    </xf>
    <xf numFmtId="0" fontId="0" fillId="0" borderId="27" xfId="0" applyBorder="1" applyAlignment="1">
      <alignment horizontal="center" vertical="center" wrapText="1"/>
    </xf>
    <xf numFmtId="0" fontId="34" fillId="0" borderId="0" xfId="0" applyFont="1" applyBorder="1">
      <alignment vertical="center"/>
    </xf>
    <xf numFmtId="0" fontId="0" fillId="0" borderId="0" xfId="0" applyBorder="1">
      <alignment vertical="center"/>
    </xf>
    <xf numFmtId="0" fontId="0" fillId="0" borderId="27" xfId="0" applyBorder="1">
      <alignment vertical="center"/>
    </xf>
    <xf numFmtId="0" fontId="0" fillId="0" borderId="27" xfId="0" applyBorder="1" applyAlignment="1">
      <alignment horizontal="left" vertical="center"/>
    </xf>
    <xf numFmtId="0" fontId="2" fillId="3" borderId="6" xfId="1" applyFont="1" applyFill="1" applyBorder="1" applyAlignment="1">
      <alignment vertical="center"/>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3" xfId="1" applyFont="1" applyFill="1" applyBorder="1" applyAlignment="1">
      <alignment vertical="center"/>
    </xf>
    <xf numFmtId="0" fontId="2" fillId="2" borderId="9" xfId="1" applyFont="1" applyFill="1" applyBorder="1" applyAlignment="1">
      <alignment vertical="center"/>
    </xf>
    <xf numFmtId="0" fontId="2" fillId="2" borderId="1" xfId="1" applyFont="1" applyFill="1" applyBorder="1" applyAlignment="1">
      <alignment vertical="center"/>
    </xf>
    <xf numFmtId="0" fontId="2" fillId="2" borderId="6" xfId="1" applyFont="1" applyFill="1" applyBorder="1" applyAlignment="1">
      <alignment horizontal="right" vertical="center"/>
    </xf>
    <xf numFmtId="0" fontId="2" fillId="2" borderId="0" xfId="1" applyFont="1" applyFill="1" applyBorder="1" applyAlignment="1">
      <alignment horizontal="center" vertical="center"/>
    </xf>
    <xf numFmtId="0" fontId="2" fillId="3" borderId="6" xfId="1" applyFont="1" applyFill="1" applyBorder="1" applyAlignment="1">
      <alignment vertical="center" wrapText="1"/>
    </xf>
    <xf numFmtId="0" fontId="13" fillId="2" borderId="0" xfId="4" applyFont="1" applyFill="1" applyBorder="1" applyAlignment="1">
      <alignment horizontal="center" vertical="center" wrapText="1"/>
    </xf>
    <xf numFmtId="0" fontId="18" fillId="0" borderId="11" xfId="8" applyFont="1" applyFill="1" applyBorder="1" applyAlignment="1">
      <alignment horizontal="center" vertical="center"/>
    </xf>
    <xf numFmtId="0" fontId="15" fillId="0" borderId="0" xfId="8" applyFont="1" applyFill="1">
      <alignment vertical="center"/>
    </xf>
    <xf numFmtId="0" fontId="19" fillId="0" borderId="108" xfId="8" applyFont="1" applyFill="1" applyBorder="1" applyAlignment="1">
      <alignment vertical="center" shrinkToFit="1"/>
    </xf>
    <xf numFmtId="0" fontId="2" fillId="2" borderId="38" xfId="1" applyFont="1" applyFill="1" applyBorder="1" applyAlignment="1">
      <alignment vertical="center"/>
    </xf>
    <xf numFmtId="0" fontId="2" fillId="2" borderId="62" xfId="1" applyFont="1" applyFill="1" applyBorder="1" applyAlignment="1">
      <alignment horizontal="center" vertical="center"/>
    </xf>
    <xf numFmtId="0" fontId="2" fillId="2" borderId="60" xfId="1" applyFont="1" applyFill="1" applyBorder="1" applyAlignment="1">
      <alignment horizontal="center" vertical="center"/>
    </xf>
    <xf numFmtId="0" fontId="2" fillId="2" borderId="83" xfId="1" applyFont="1" applyFill="1" applyBorder="1" applyAlignment="1">
      <alignment horizontal="center" vertical="center"/>
    </xf>
    <xf numFmtId="0" fontId="2" fillId="2" borderId="30" xfId="1" applyFont="1" applyFill="1" applyBorder="1" applyAlignment="1">
      <alignment vertical="center"/>
    </xf>
    <xf numFmtId="0" fontId="2" fillId="2" borderId="31" xfId="1" applyFont="1" applyFill="1" applyBorder="1" applyAlignment="1">
      <alignment vertical="center"/>
    </xf>
    <xf numFmtId="0" fontId="2" fillId="2" borderId="146" xfId="1" applyFont="1" applyFill="1" applyBorder="1" applyAlignment="1">
      <alignment vertical="center"/>
    </xf>
    <xf numFmtId="0" fontId="2" fillId="2" borderId="148" xfId="1" applyFont="1" applyFill="1" applyBorder="1" applyAlignment="1">
      <alignment vertical="center"/>
    </xf>
    <xf numFmtId="0" fontId="2" fillId="2" borderId="149" xfId="1" applyFont="1" applyFill="1" applyBorder="1" applyAlignment="1">
      <alignment vertical="center"/>
    </xf>
    <xf numFmtId="0" fontId="2" fillId="2" borderId="61" xfId="1" applyFont="1" applyFill="1" applyBorder="1" applyAlignment="1">
      <alignment vertical="center"/>
    </xf>
    <xf numFmtId="0" fontId="2" fillId="2" borderId="73" xfId="1" applyFont="1" applyFill="1" applyBorder="1" applyAlignment="1">
      <alignment vertical="center"/>
    </xf>
    <xf numFmtId="0" fontId="2" fillId="2" borderId="65" xfId="1" applyFont="1" applyFill="1" applyBorder="1" applyAlignment="1">
      <alignment vertical="center"/>
    </xf>
    <xf numFmtId="0" fontId="1" fillId="0" borderId="0" xfId="1" applyBorder="1" applyAlignment="1"/>
    <xf numFmtId="0" fontId="11" fillId="2" borderId="3" xfId="1" applyFont="1" applyFill="1" applyBorder="1" applyAlignment="1">
      <alignment vertical="center"/>
    </xf>
    <xf numFmtId="0" fontId="11" fillId="2" borderId="6" xfId="1" applyFont="1" applyFill="1" applyBorder="1" applyAlignment="1">
      <alignment vertical="center"/>
    </xf>
    <xf numFmtId="0" fontId="1" fillId="0" borderId="143" xfId="1" applyFont="1" applyBorder="1" applyAlignment="1">
      <alignment horizontal="left" vertical="center"/>
    </xf>
    <xf numFmtId="0" fontId="2" fillId="2" borderId="33" xfId="1" applyFont="1" applyFill="1" applyBorder="1" applyAlignment="1">
      <alignment vertical="center"/>
    </xf>
    <xf numFmtId="0" fontId="1" fillId="0" borderId="34" xfId="1" applyFont="1" applyBorder="1" applyAlignment="1">
      <alignment vertical="center"/>
    </xf>
    <xf numFmtId="0" fontId="1" fillId="0" borderId="73" xfId="1" applyFont="1" applyBorder="1" applyAlignment="1">
      <alignment horizontal="left" vertical="center"/>
    </xf>
    <xf numFmtId="0" fontId="2" fillId="2" borderId="158" xfId="1" applyFont="1" applyFill="1" applyBorder="1" applyAlignment="1">
      <alignment vertical="center"/>
    </xf>
    <xf numFmtId="0" fontId="2" fillId="2" borderId="84" xfId="1" applyFont="1" applyFill="1" applyBorder="1" applyAlignment="1">
      <alignment vertical="center"/>
    </xf>
    <xf numFmtId="0" fontId="2" fillId="2" borderId="59" xfId="1" applyFont="1" applyFill="1" applyBorder="1" applyAlignment="1">
      <alignment vertical="center"/>
    </xf>
    <xf numFmtId="0" fontId="2" fillId="2" borderId="143" xfId="1" applyFont="1" applyFill="1" applyBorder="1" applyAlignment="1">
      <alignment vertical="center"/>
    </xf>
    <xf numFmtId="0" fontId="2" fillId="3" borderId="146" xfId="1" applyFont="1" applyFill="1" applyBorder="1" applyAlignment="1">
      <alignment vertical="center" wrapText="1"/>
    </xf>
    <xf numFmtId="0" fontId="2" fillId="3" borderId="146" xfId="1" applyFont="1" applyFill="1" applyBorder="1" applyAlignment="1">
      <alignment vertical="center"/>
    </xf>
    <xf numFmtId="49" fontId="2" fillId="2" borderId="156" xfId="1" applyNumberFormat="1" applyFont="1" applyFill="1" applyBorder="1" applyAlignment="1">
      <alignment horizontal="center" vertical="center" shrinkToFit="1"/>
    </xf>
    <xf numFmtId="0" fontId="2" fillId="3" borderId="34" xfId="1" applyFont="1" applyFill="1" applyBorder="1" applyAlignment="1">
      <alignment vertical="center"/>
    </xf>
    <xf numFmtId="0" fontId="2" fillId="3" borderId="158" xfId="1" applyFont="1" applyFill="1" applyBorder="1" applyAlignment="1">
      <alignment vertical="center"/>
    </xf>
    <xf numFmtId="0" fontId="18" fillId="2" borderId="0" xfId="4" applyFont="1" applyFill="1" applyAlignment="1">
      <alignment vertical="center"/>
    </xf>
    <xf numFmtId="0" fontId="13" fillId="2" borderId="27" xfId="4" applyFont="1" applyFill="1" applyBorder="1" applyAlignment="1">
      <alignment horizontal="right" vertical="center" wrapText="1"/>
    </xf>
    <xf numFmtId="0" fontId="13" fillId="2" borderId="142"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11" xfId="4" applyFont="1" applyFill="1" applyBorder="1" applyAlignment="1">
      <alignment horizontal="right" vertical="center" wrapText="1"/>
    </xf>
    <xf numFmtId="0" fontId="13" fillId="2" borderId="119" xfId="4" applyFont="1" applyFill="1" applyBorder="1" applyAlignment="1">
      <alignment horizontal="right" vertical="center" wrapText="1"/>
    </xf>
    <xf numFmtId="0" fontId="13" fillId="2" borderId="8" xfId="4" applyFont="1" applyFill="1" applyBorder="1" applyAlignment="1">
      <alignment vertical="center" wrapText="1"/>
    </xf>
    <xf numFmtId="0" fontId="13" fillId="2" borderId="6" xfId="4" applyFont="1" applyFill="1" applyBorder="1" applyAlignment="1">
      <alignment vertical="center" wrapText="1"/>
    </xf>
    <xf numFmtId="0" fontId="13" fillId="2" borderId="5" xfId="4" applyFont="1" applyFill="1" applyBorder="1" applyAlignment="1">
      <alignment vertical="center" wrapText="1"/>
    </xf>
    <xf numFmtId="0" fontId="13" fillId="2" borderId="7" xfId="4" applyFont="1" applyFill="1" applyBorder="1" applyAlignment="1">
      <alignment vertical="center" wrapText="1"/>
    </xf>
    <xf numFmtId="0" fontId="13" fillId="2" borderId="0" xfId="4" applyFont="1" applyFill="1" applyBorder="1" applyAlignment="1">
      <alignment vertical="center" wrapText="1"/>
    </xf>
    <xf numFmtId="0" fontId="13" fillId="2" borderId="13" xfId="4" applyFont="1" applyFill="1" applyBorder="1" applyAlignment="1">
      <alignment horizontal="right" vertical="center" wrapText="1"/>
    </xf>
    <xf numFmtId="0" fontId="13" fillId="2" borderId="8" xfId="4" applyFont="1" applyFill="1" applyBorder="1" applyAlignment="1">
      <alignment horizontal="center" vertical="center" wrapText="1"/>
    </xf>
    <xf numFmtId="0" fontId="13" fillId="2" borderId="6" xfId="4" applyFont="1" applyFill="1" applyBorder="1" applyAlignment="1">
      <alignment horizontal="right" vertical="center" wrapText="1"/>
    </xf>
    <xf numFmtId="0" fontId="13" fillId="2" borderId="63" xfId="4" applyFont="1" applyFill="1" applyBorder="1" applyAlignment="1">
      <alignment vertical="center" wrapText="1"/>
    </xf>
    <xf numFmtId="0" fontId="13" fillId="2" borderId="64" xfId="4" applyFont="1" applyFill="1" applyBorder="1" applyAlignment="1">
      <alignment horizontal="right" vertical="center" wrapText="1"/>
    </xf>
    <xf numFmtId="0" fontId="13" fillId="2" borderId="27" xfId="4" applyFont="1" applyFill="1" applyBorder="1" applyAlignment="1">
      <alignment horizontal="center" vertical="center" wrapText="1"/>
    </xf>
    <xf numFmtId="0" fontId="13" fillId="0" borderId="17" xfId="4" applyFont="1" applyFill="1" applyBorder="1" applyAlignment="1">
      <alignment horizontal="right" vertical="center" wrapText="1"/>
    </xf>
    <xf numFmtId="0" fontId="13" fillId="0" borderId="17" xfId="4" applyFont="1" applyFill="1" applyBorder="1" applyAlignment="1">
      <alignment horizontal="center" vertical="center"/>
    </xf>
    <xf numFmtId="0" fontId="13" fillId="2" borderId="167" xfId="4" applyFont="1" applyFill="1" applyBorder="1" applyAlignment="1">
      <alignment horizontal="center" vertical="center" wrapText="1"/>
    </xf>
    <xf numFmtId="0" fontId="13" fillId="0" borderId="51" xfId="4" applyFont="1" applyFill="1" applyBorder="1" applyAlignment="1">
      <alignment horizontal="center" vertical="center" wrapText="1"/>
    </xf>
    <xf numFmtId="0" fontId="13" fillId="0" borderId="52" xfId="4" applyFont="1" applyFill="1" applyBorder="1" applyAlignment="1">
      <alignment horizontal="center" vertical="center" wrapText="1"/>
    </xf>
    <xf numFmtId="0" fontId="13" fillId="0" borderId="53" xfId="4" applyFont="1" applyFill="1" applyBorder="1" applyAlignment="1">
      <alignment horizontal="right" wrapText="1"/>
    </xf>
    <xf numFmtId="0" fontId="13" fillId="0" borderId="53" xfId="4" applyFont="1" applyFill="1" applyBorder="1" applyAlignment="1">
      <alignment horizontal="center" vertical="center"/>
    </xf>
    <xf numFmtId="0" fontId="13" fillId="2" borderId="168" xfId="4" applyFont="1" applyFill="1" applyBorder="1" applyAlignment="1">
      <alignment vertical="center" wrapText="1"/>
    </xf>
    <xf numFmtId="0" fontId="13" fillId="0" borderId="53" xfId="4" applyFont="1" applyFill="1" applyBorder="1" applyAlignment="1">
      <alignment vertical="center" wrapText="1"/>
    </xf>
    <xf numFmtId="0" fontId="13" fillId="0" borderId="53" xfId="4" applyFont="1" applyFill="1" applyBorder="1" applyAlignment="1">
      <alignment horizontal="center" vertical="center" wrapText="1"/>
    </xf>
    <xf numFmtId="0" fontId="13" fillId="0" borderId="10" xfId="4" applyFont="1" applyFill="1" applyBorder="1" applyAlignment="1">
      <alignment vertical="center" wrapText="1"/>
    </xf>
    <xf numFmtId="0" fontId="13" fillId="0" borderId="10" xfId="4" applyFont="1" applyFill="1" applyBorder="1" applyAlignment="1">
      <alignment horizontal="center" vertical="center" wrapText="1"/>
    </xf>
    <xf numFmtId="0" fontId="13" fillId="2" borderId="169" xfId="4" applyFont="1" applyFill="1" applyBorder="1" applyAlignment="1">
      <alignment vertical="center" wrapText="1"/>
    </xf>
    <xf numFmtId="0" fontId="13" fillId="2" borderId="2" xfId="4" applyFont="1" applyFill="1" applyBorder="1" applyAlignment="1">
      <alignment horizontal="left" vertical="center"/>
    </xf>
    <xf numFmtId="0" fontId="13" fillId="2" borderId="3" xfId="4" applyFont="1" applyFill="1" applyBorder="1" applyAlignment="1">
      <alignment horizontal="left" vertical="center"/>
    </xf>
    <xf numFmtId="0" fontId="13" fillId="2" borderId="4" xfId="4" applyFont="1" applyFill="1" applyBorder="1" applyAlignment="1">
      <alignment horizontal="left" vertical="center"/>
    </xf>
    <xf numFmtId="0" fontId="13" fillId="2" borderId="0" xfId="4" applyFont="1" applyFill="1" applyBorder="1" applyAlignment="1">
      <alignment horizontal="left" vertical="center"/>
    </xf>
    <xf numFmtId="0" fontId="13" fillId="2" borderId="0" xfId="4" applyFont="1" applyFill="1" applyAlignment="1">
      <alignment horizontal="left" vertical="center"/>
    </xf>
    <xf numFmtId="0" fontId="13" fillId="2" borderId="4" xfId="4" applyFont="1" applyFill="1" applyBorder="1" applyAlignment="1">
      <alignment horizontal="right" vertical="center"/>
    </xf>
    <xf numFmtId="0" fontId="13" fillId="2" borderId="1" xfId="4" applyFont="1" applyFill="1" applyBorder="1" applyAlignment="1">
      <alignment horizontal="right" vertical="center"/>
    </xf>
    <xf numFmtId="0" fontId="13" fillId="2" borderId="10" xfId="4" applyFont="1" applyFill="1" applyBorder="1" applyAlignment="1">
      <alignment horizontal="right" vertical="center"/>
    </xf>
    <xf numFmtId="0" fontId="13" fillId="2" borderId="27" xfId="4" applyFont="1" applyFill="1" applyBorder="1" applyAlignment="1">
      <alignment horizontal="left" vertical="center"/>
    </xf>
    <xf numFmtId="0" fontId="13" fillId="4" borderId="2" xfId="4" applyFont="1" applyFill="1" applyBorder="1" applyAlignment="1">
      <alignment horizontal="left" vertical="center"/>
    </xf>
    <xf numFmtId="0" fontId="13" fillId="2" borderId="143" xfId="4" applyFont="1" applyFill="1" applyBorder="1" applyAlignment="1">
      <alignment horizontal="left" vertical="center"/>
    </xf>
    <xf numFmtId="0" fontId="13" fillId="2" borderId="4" xfId="4" applyFont="1" applyFill="1" applyBorder="1" applyAlignment="1">
      <alignment vertical="center" wrapText="1"/>
    </xf>
    <xf numFmtId="0" fontId="13" fillId="2" borderId="4" xfId="4" applyFont="1" applyFill="1" applyBorder="1" applyAlignment="1">
      <alignment vertical="center"/>
    </xf>
    <xf numFmtId="3" fontId="13" fillId="2" borderId="1" xfId="4" applyNumberFormat="1" applyFont="1" applyFill="1" applyBorder="1" applyAlignment="1">
      <alignment vertical="center" wrapText="1"/>
    </xf>
    <xf numFmtId="0" fontId="13" fillId="2" borderId="61" xfId="4" applyFont="1" applyFill="1" applyBorder="1" applyAlignment="1">
      <alignment vertical="center"/>
    </xf>
    <xf numFmtId="0" fontId="13" fillId="2" borderId="0" xfId="4" applyFont="1" applyFill="1" applyAlignment="1">
      <alignment vertical="center" wrapText="1"/>
    </xf>
    <xf numFmtId="0" fontId="13" fillId="2" borderId="64" xfId="4" applyFont="1" applyFill="1" applyBorder="1" applyAlignment="1">
      <alignment vertical="center" wrapText="1"/>
    </xf>
    <xf numFmtId="0" fontId="13" fillId="2" borderId="0" xfId="4" applyFont="1" applyFill="1" applyBorder="1" applyAlignment="1">
      <alignment horizontal="right" vertical="center" wrapText="1"/>
    </xf>
    <xf numFmtId="0" fontId="13" fillId="2" borderId="61" xfId="4" applyFont="1" applyFill="1" applyBorder="1" applyAlignment="1">
      <alignment horizontal="right" vertical="center" wrapText="1"/>
    </xf>
    <xf numFmtId="0" fontId="4" fillId="0" borderId="4" xfId="1" applyFont="1" applyBorder="1" applyAlignment="1">
      <alignment horizontal="center" vertical="center" wrapText="1"/>
    </xf>
    <xf numFmtId="0" fontId="4" fillId="0" borderId="3" xfId="1" applyFont="1" applyBorder="1" applyAlignment="1">
      <alignment horizontal="center" vertical="center" wrapText="1"/>
    </xf>
    <xf numFmtId="38" fontId="4" fillId="3" borderId="3" xfId="2" applyFont="1" applyFill="1" applyBorder="1" applyAlignment="1">
      <alignment vertical="center" wrapText="1"/>
    </xf>
    <xf numFmtId="0" fontId="4" fillId="0" borderId="4" xfId="1" applyFont="1" applyBorder="1" applyAlignment="1">
      <alignment horizontal="center" vertical="center"/>
    </xf>
    <xf numFmtId="0" fontId="1" fillId="0" borderId="0" xfId="1" applyFont="1" applyAlignment="1">
      <alignment vertical="center" wrapText="1"/>
    </xf>
    <xf numFmtId="0" fontId="1" fillId="0" borderId="0" xfId="1" applyFont="1" applyAlignment="1">
      <alignment vertical="center"/>
    </xf>
    <xf numFmtId="0" fontId="42" fillId="0" borderId="0" xfId="1" applyFont="1" applyAlignment="1">
      <alignment vertical="center"/>
    </xf>
    <xf numFmtId="0" fontId="6" fillId="0" borderId="0" xfId="1" applyFont="1" applyAlignment="1">
      <alignment vertical="center"/>
    </xf>
    <xf numFmtId="0" fontId="1" fillId="0" borderId="0" xfId="1" applyFont="1" applyAlignment="1"/>
    <xf numFmtId="0" fontId="43" fillId="0" borderId="0" xfId="1" applyFont="1" applyAlignment="1">
      <alignment vertical="center"/>
    </xf>
    <xf numFmtId="0" fontId="43" fillId="0" borderId="0" xfId="1" applyFont="1" applyAlignment="1">
      <alignment horizontal="left" vertical="center"/>
    </xf>
    <xf numFmtId="0" fontId="44" fillId="0" borderId="0" xfId="1" applyFont="1" applyAlignment="1">
      <alignment vertical="center"/>
    </xf>
    <xf numFmtId="49" fontId="1" fillId="0" borderId="0" xfId="1" applyNumberFormat="1" applyFont="1" applyAlignment="1">
      <alignment horizontal="center" vertical="center"/>
    </xf>
    <xf numFmtId="0" fontId="43" fillId="0" borderId="0" xfId="1" applyFont="1" applyAlignment="1">
      <alignment vertical="center" wrapText="1"/>
    </xf>
    <xf numFmtId="49" fontId="1" fillId="0" borderId="0" xfId="1" applyNumberFormat="1" applyFont="1" applyAlignment="1">
      <alignment horizontal="center"/>
    </xf>
    <xf numFmtId="0" fontId="43" fillId="0" borderId="0" xfId="5" applyFont="1">
      <alignment vertical="center"/>
    </xf>
    <xf numFmtId="0" fontId="43" fillId="0" borderId="0" xfId="5" applyFont="1" applyFill="1">
      <alignment vertical="center"/>
    </xf>
    <xf numFmtId="0" fontId="43" fillId="0" borderId="0" xfId="5" applyFont="1" applyAlignment="1">
      <alignment vertical="center"/>
    </xf>
    <xf numFmtId="0" fontId="43" fillId="0" borderId="8" xfId="5" applyFont="1" applyBorder="1">
      <alignment vertical="center"/>
    </xf>
    <xf numFmtId="0" fontId="43" fillId="0" borderId="6" xfId="5" applyFont="1" applyBorder="1">
      <alignment vertical="center"/>
    </xf>
    <xf numFmtId="0" fontId="43" fillId="0" borderId="6" xfId="5" applyFont="1" applyBorder="1" applyAlignment="1">
      <alignment vertical="center"/>
    </xf>
    <xf numFmtId="0" fontId="43" fillId="0" borderId="5" xfId="5" applyFont="1" applyBorder="1">
      <alignment vertical="center"/>
    </xf>
    <xf numFmtId="0" fontId="43" fillId="0" borderId="7" xfId="5" applyFont="1" applyBorder="1">
      <alignment vertical="center"/>
    </xf>
    <xf numFmtId="0" fontId="43" fillId="0" borderId="0" xfId="5" applyFont="1" applyBorder="1">
      <alignment vertical="center"/>
    </xf>
    <xf numFmtId="0" fontId="43" fillId="0" borderId="13" xfId="5" applyFont="1" applyBorder="1">
      <alignment vertical="center"/>
    </xf>
    <xf numFmtId="0" fontId="43" fillId="0" borderId="7" xfId="5" applyFont="1" applyBorder="1" applyAlignment="1">
      <alignment vertical="center"/>
    </xf>
    <xf numFmtId="0" fontId="43" fillId="0" borderId="0" xfId="5" applyFont="1" applyBorder="1" applyAlignment="1">
      <alignment vertical="center"/>
    </xf>
    <xf numFmtId="0" fontId="43" fillId="0" borderId="9" xfId="5" applyFont="1" applyBorder="1">
      <alignment vertical="center"/>
    </xf>
    <xf numFmtId="0" fontId="43" fillId="0" borderId="1" xfId="5" applyFont="1" applyBorder="1">
      <alignment vertical="center"/>
    </xf>
    <xf numFmtId="0" fontId="43" fillId="0" borderId="10" xfId="5" applyFont="1" applyBorder="1">
      <alignment vertical="center"/>
    </xf>
    <xf numFmtId="0" fontId="43" fillId="0" borderId="0" xfId="5" applyFont="1" applyAlignment="1">
      <alignment horizontal="right" vertical="center"/>
    </xf>
    <xf numFmtId="0" fontId="43" fillId="0" borderId="0" xfId="5" quotePrefix="1" applyFont="1">
      <alignment vertical="center"/>
    </xf>
    <xf numFmtId="0" fontId="1" fillId="0" borderId="0" xfId="5" applyFont="1">
      <alignment vertical="center"/>
    </xf>
    <xf numFmtId="0" fontId="1" fillId="0" borderId="0" xfId="7" applyFont="1">
      <alignment vertical="center"/>
    </xf>
    <xf numFmtId="0" fontId="44" fillId="0" borderId="0" xfId="7" applyFont="1">
      <alignment vertical="center"/>
    </xf>
    <xf numFmtId="0" fontId="43" fillId="0" borderId="0" xfId="7" applyFont="1">
      <alignment vertical="center"/>
    </xf>
    <xf numFmtId="0" fontId="43" fillId="0" borderId="85" xfId="7" applyFont="1" applyBorder="1" applyAlignment="1">
      <alignment horizontal="left" vertical="center" wrapText="1"/>
    </xf>
    <xf numFmtId="0" fontId="43" fillId="0" borderId="0" xfId="7" applyFont="1" applyAlignment="1">
      <alignment vertical="center" wrapText="1"/>
    </xf>
    <xf numFmtId="0" fontId="1" fillId="0" borderId="0" xfId="5" applyFont="1" applyAlignment="1">
      <alignment horizontal="left" vertical="center"/>
    </xf>
    <xf numFmtId="0" fontId="43" fillId="0" borderId="0" xfId="5" applyFont="1" applyAlignment="1">
      <alignment horizontal="left" vertical="center"/>
    </xf>
    <xf numFmtId="0" fontId="43" fillId="0" borderId="90" xfId="7" applyFont="1" applyBorder="1" applyAlignment="1">
      <alignment vertical="center" wrapText="1"/>
    </xf>
    <xf numFmtId="0" fontId="43" fillId="0" borderId="90" xfId="7" applyFont="1" applyBorder="1" applyAlignment="1">
      <alignment vertical="center"/>
    </xf>
    <xf numFmtId="0" fontId="43" fillId="0" borderId="90" xfId="7" applyFont="1" applyBorder="1" applyAlignment="1">
      <alignment horizontal="right" vertical="center"/>
    </xf>
    <xf numFmtId="0" fontId="43" fillId="0" borderId="0" xfId="7" applyFont="1" applyAlignment="1">
      <alignment horizontal="right" vertical="center"/>
    </xf>
    <xf numFmtId="0" fontId="43" fillId="0" borderId="0" xfId="7" applyFont="1" applyBorder="1" applyAlignment="1">
      <alignment vertical="center"/>
    </xf>
    <xf numFmtId="0" fontId="43" fillId="0" borderId="5" xfId="7" applyFont="1" applyBorder="1" applyAlignment="1">
      <alignment vertical="top" wrapText="1"/>
    </xf>
    <xf numFmtId="0" fontId="43" fillId="0" borderId="13" xfId="7" applyFont="1" applyBorder="1" applyAlignment="1">
      <alignment vertical="top" wrapText="1"/>
    </xf>
    <xf numFmtId="0" fontId="43" fillId="0" borderId="85" xfId="7" applyFont="1" applyBorder="1" applyAlignment="1">
      <alignment vertical="top" wrapText="1"/>
    </xf>
    <xf numFmtId="0" fontId="43" fillId="0" borderId="104" xfId="7" applyFont="1" applyBorder="1" applyAlignment="1">
      <alignment vertical="top" wrapText="1"/>
    </xf>
    <xf numFmtId="0" fontId="43" fillId="0" borderId="95" xfId="7" applyFont="1" applyBorder="1" applyAlignment="1">
      <alignment vertical="top" wrapText="1"/>
    </xf>
    <xf numFmtId="0" fontId="43" fillId="0" borderId="96" xfId="7" applyFont="1" applyBorder="1" applyAlignment="1">
      <alignment vertical="top" wrapText="1"/>
    </xf>
    <xf numFmtId="0" fontId="43" fillId="0" borderId="98" xfId="7" applyFont="1" applyBorder="1" applyAlignment="1">
      <alignment vertical="top" wrapText="1"/>
    </xf>
    <xf numFmtId="0" fontId="43" fillId="0" borderId="0" xfId="7" applyFont="1" applyBorder="1">
      <alignment vertical="center"/>
    </xf>
    <xf numFmtId="0" fontId="43" fillId="0" borderId="93" xfId="7" applyFont="1" applyBorder="1" applyAlignment="1">
      <alignment vertical="top" wrapText="1"/>
    </xf>
    <xf numFmtId="0" fontId="43" fillId="0" borderId="7" xfId="7" applyFont="1" applyBorder="1">
      <alignment vertical="center"/>
    </xf>
    <xf numFmtId="0" fontId="43" fillId="0" borderId="1" xfId="7" applyFont="1" applyBorder="1" applyAlignment="1">
      <alignment vertical="top" wrapText="1"/>
    </xf>
    <xf numFmtId="0" fontId="43" fillId="0" borderId="91" xfId="7" applyFont="1" applyBorder="1" applyAlignment="1">
      <alignment vertical="top" wrapText="1"/>
    </xf>
    <xf numFmtId="0" fontId="43" fillId="0" borderId="0" xfId="7" applyFont="1" applyBorder="1" applyAlignment="1">
      <alignment vertical="top" wrapText="1"/>
    </xf>
    <xf numFmtId="0" fontId="43" fillId="0" borderId="0" xfId="7" applyFont="1" applyBorder="1" applyAlignment="1">
      <alignment horizontal="right" vertical="top" wrapText="1"/>
    </xf>
    <xf numFmtId="0" fontId="43" fillId="0" borderId="91" xfId="7" applyFont="1" applyBorder="1">
      <alignment vertical="center"/>
    </xf>
    <xf numFmtId="0" fontId="43" fillId="0" borderId="13" xfId="7" applyFont="1" applyBorder="1" applyAlignment="1">
      <alignment vertical="center" wrapText="1"/>
    </xf>
    <xf numFmtId="0" fontId="43" fillId="0" borderId="6" xfId="7" applyFont="1" applyBorder="1" applyAlignment="1">
      <alignment vertical="top" wrapText="1"/>
    </xf>
    <xf numFmtId="0" fontId="43" fillId="0" borderId="1" xfId="7" applyFont="1" applyBorder="1">
      <alignment vertical="center"/>
    </xf>
    <xf numFmtId="0" fontId="43" fillId="0" borderId="91" xfId="7" applyFont="1" applyBorder="1" applyAlignment="1">
      <alignment vertical="top"/>
    </xf>
    <xf numFmtId="0" fontId="43" fillId="0" borderId="0" xfId="7" applyFont="1" applyBorder="1" applyAlignment="1">
      <alignment horizontal="center" vertical="top" wrapText="1"/>
    </xf>
    <xf numFmtId="0" fontId="43" fillId="0" borderId="0" xfId="7" applyFont="1" applyBorder="1" applyAlignment="1">
      <alignment vertical="top"/>
    </xf>
    <xf numFmtId="0" fontId="43" fillId="0" borderId="10" xfId="7" applyFont="1" applyBorder="1" applyAlignment="1">
      <alignment vertical="center" wrapText="1"/>
    </xf>
    <xf numFmtId="0" fontId="1" fillId="0" borderId="91" xfId="7" applyFont="1" applyBorder="1" applyAlignment="1">
      <alignment vertical="top"/>
    </xf>
    <xf numFmtId="0" fontId="1" fillId="0" borderId="0" xfId="7" applyFont="1" applyBorder="1" applyAlignment="1">
      <alignment vertical="top" wrapText="1"/>
    </xf>
    <xf numFmtId="0" fontId="1" fillId="0" borderId="0" xfId="7" applyFont="1" applyBorder="1" applyAlignment="1">
      <alignment horizontal="center" vertical="top" wrapText="1"/>
    </xf>
    <xf numFmtId="0" fontId="43" fillId="0" borderId="13" xfId="7" applyFont="1" applyBorder="1" applyAlignment="1">
      <alignment horizontal="left" vertical="top" wrapText="1"/>
    </xf>
    <xf numFmtId="0" fontId="43" fillId="0" borderId="10" xfId="7" applyFont="1" applyBorder="1" applyAlignment="1">
      <alignment vertical="top" wrapText="1"/>
    </xf>
    <xf numFmtId="0" fontId="43" fillId="0" borderId="87" xfId="7" applyFont="1" applyBorder="1" applyAlignment="1">
      <alignment horizontal="center" vertical="top" wrapText="1"/>
    </xf>
    <xf numFmtId="0" fontId="50" fillId="0" borderId="85" xfId="7" applyFont="1" applyBorder="1" applyAlignment="1">
      <alignment horizontal="center" vertical="top" wrapText="1"/>
    </xf>
    <xf numFmtId="0" fontId="43" fillId="0" borderId="87" xfId="7" applyFont="1" applyBorder="1" applyAlignment="1">
      <alignment vertical="top" wrapText="1"/>
    </xf>
    <xf numFmtId="0" fontId="15" fillId="0" borderId="0" xfId="8" applyFont="1" applyFill="1" applyBorder="1" applyAlignment="1">
      <alignment horizontal="left" vertical="center" shrinkToFit="1"/>
    </xf>
    <xf numFmtId="0" fontId="18" fillId="0" borderId="8" xfId="8" applyFont="1" applyFill="1" applyBorder="1" applyAlignment="1">
      <alignment horizontal="center" vertical="center"/>
    </xf>
    <xf numFmtId="0" fontId="18" fillId="0" borderId="6" xfId="8" applyFont="1" applyFill="1" applyBorder="1" applyAlignment="1">
      <alignment horizontal="center" vertical="center"/>
    </xf>
    <xf numFmtId="0" fontId="18" fillId="0" borderId="44" xfId="8" applyFont="1" applyFill="1" applyBorder="1" applyAlignment="1">
      <alignment horizontal="center" vertical="center"/>
    </xf>
    <xf numFmtId="0" fontId="18" fillId="0" borderId="11" xfId="8" applyFont="1" applyFill="1" applyBorder="1" applyAlignment="1">
      <alignment horizontal="center" vertical="center"/>
    </xf>
    <xf numFmtId="0" fontId="18" fillId="0" borderId="12" xfId="8" applyFont="1" applyFill="1" applyBorder="1" applyAlignment="1">
      <alignment horizontal="center" vertical="center"/>
    </xf>
    <xf numFmtId="0" fontId="39" fillId="0" borderId="2" xfId="9" applyFont="1" applyFill="1" applyBorder="1" applyAlignment="1">
      <alignment horizontal="left" vertical="center"/>
    </xf>
    <xf numFmtId="0" fontId="39" fillId="0" borderId="3" xfId="9" applyFont="1" applyFill="1" applyBorder="1" applyAlignment="1">
      <alignment horizontal="left" vertical="center"/>
    </xf>
    <xf numFmtId="0" fontId="39" fillId="0" borderId="42" xfId="9" applyFont="1" applyFill="1" applyBorder="1" applyAlignment="1">
      <alignment horizontal="left" vertical="center"/>
    </xf>
    <xf numFmtId="0" fontId="18" fillId="0" borderId="2" xfId="8" applyFont="1" applyFill="1" applyBorder="1" applyAlignment="1">
      <alignment horizontal="left" vertical="center"/>
    </xf>
    <xf numFmtId="0" fontId="18" fillId="0" borderId="3" xfId="8" applyFont="1" applyFill="1" applyBorder="1" applyAlignment="1">
      <alignment horizontal="left" vertical="center"/>
    </xf>
    <xf numFmtId="0" fontId="18" fillId="0" borderId="42" xfId="8" applyFont="1" applyFill="1" applyBorder="1" applyAlignment="1">
      <alignment horizontal="left" vertical="center"/>
    </xf>
    <xf numFmtId="0" fontId="18" fillId="0" borderId="3" xfId="8" applyFont="1" applyFill="1" applyBorder="1">
      <alignment vertical="center"/>
    </xf>
    <xf numFmtId="0" fontId="18" fillId="0" borderId="42" xfId="8" applyFont="1" applyFill="1" applyBorder="1">
      <alignment vertical="center"/>
    </xf>
    <xf numFmtId="0" fontId="18" fillId="0" borderId="14" xfId="8" applyFont="1" applyFill="1" applyBorder="1" applyAlignment="1">
      <alignment horizontal="center" vertical="center"/>
    </xf>
    <xf numFmtId="0" fontId="18" fillId="0" borderId="2" xfId="8" applyFont="1" applyFill="1" applyBorder="1" applyAlignment="1">
      <alignment horizontal="left" vertical="center" shrinkToFit="1"/>
    </xf>
    <xf numFmtId="0" fontId="18" fillId="0" borderId="3" xfId="8" applyFont="1" applyFill="1" applyBorder="1" applyAlignment="1">
      <alignment horizontal="left" vertical="center" shrinkToFit="1"/>
    </xf>
    <xf numFmtId="0" fontId="18" fillId="0" borderId="42" xfId="8" applyFont="1" applyFill="1" applyBorder="1" applyAlignment="1">
      <alignment horizontal="left" vertical="center" shrinkToFit="1"/>
    </xf>
    <xf numFmtId="0" fontId="40" fillId="0" borderId="2" xfId="9" applyFont="1" applyFill="1" applyBorder="1" applyAlignment="1">
      <alignment horizontal="left" vertical="center"/>
    </xf>
    <xf numFmtId="0" fontId="19" fillId="0" borderId="6" xfId="8" applyFont="1" applyBorder="1" applyAlignment="1">
      <alignment horizontal="left" vertical="center" wrapText="1"/>
    </xf>
    <xf numFmtId="0" fontId="39" fillId="0" borderId="2" xfId="9" applyFont="1" applyFill="1" applyBorder="1" applyAlignment="1">
      <alignment horizontal="left" vertical="center" shrinkToFit="1"/>
    </xf>
    <xf numFmtId="0" fontId="39" fillId="0" borderId="3" xfId="9" applyFont="1" applyFill="1" applyBorder="1" applyAlignment="1">
      <alignment horizontal="left" vertical="center" shrinkToFit="1"/>
    </xf>
    <xf numFmtId="0" fontId="39" fillId="0" borderId="42" xfId="9" applyFont="1" applyFill="1" applyBorder="1" applyAlignment="1">
      <alignment horizontal="left" vertical="center" shrinkToFit="1"/>
    </xf>
    <xf numFmtId="0" fontId="18" fillId="0" borderId="8" xfId="8" applyFont="1" applyFill="1" applyBorder="1" applyAlignment="1">
      <alignment horizontal="center" vertical="center" textRotation="255" wrapText="1"/>
    </xf>
    <xf numFmtId="0" fontId="18" fillId="0" borderId="9" xfId="8" applyFont="1" applyFill="1" applyBorder="1" applyAlignment="1">
      <alignment horizontal="center" vertical="center" textRotation="255" wrapText="1"/>
    </xf>
    <xf numFmtId="0" fontId="18" fillId="0" borderId="8" xfId="8" applyFont="1" applyFill="1" applyBorder="1" applyAlignment="1">
      <alignment horizontal="center" vertical="center" wrapText="1"/>
    </xf>
    <xf numFmtId="0" fontId="18" fillId="0" borderId="7" xfId="8" applyFont="1" applyFill="1" applyBorder="1" applyAlignment="1">
      <alignment horizontal="center" vertical="center" wrapText="1"/>
    </xf>
    <xf numFmtId="0" fontId="18" fillId="0" borderId="27" xfId="8" applyFont="1" applyFill="1" applyBorder="1" applyAlignment="1">
      <alignment horizontal="left" vertical="center"/>
    </xf>
    <xf numFmtId="0" fontId="18" fillId="0" borderId="109" xfId="8" applyFont="1" applyFill="1" applyBorder="1" applyAlignment="1">
      <alignment horizontal="left" vertical="center"/>
    </xf>
    <xf numFmtId="0" fontId="0" fillId="0" borderId="27" xfId="0" applyBorder="1" applyAlignment="1">
      <alignment horizontal="left"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left" vertical="center"/>
    </xf>
    <xf numFmtId="0" fontId="0" fillId="0" borderId="14" xfId="0" applyBorder="1" applyAlignment="1">
      <alignment horizontal="left" vertical="center"/>
    </xf>
    <xf numFmtId="0" fontId="0" fillId="0" borderId="27" xfId="0" applyBorder="1" applyAlignment="1">
      <alignment horizontal="left" vertical="center" wrapText="1"/>
    </xf>
    <xf numFmtId="0" fontId="5" fillId="2" borderId="0" xfId="1" applyFont="1" applyFill="1" applyBorder="1" applyAlignment="1">
      <alignment horizontal="left" vertical="center"/>
    </xf>
    <xf numFmtId="0" fontId="37" fillId="2" borderId="113" xfId="1" applyFont="1" applyFill="1" applyBorder="1" applyAlignment="1">
      <alignment horizontal="distributed" vertical="center"/>
    </xf>
    <xf numFmtId="0" fontId="37" fillId="2" borderId="40" xfId="1" applyFont="1" applyFill="1" applyBorder="1" applyAlignment="1">
      <alignment horizontal="distributed" vertical="center"/>
    </xf>
    <xf numFmtId="0" fontId="37" fillId="2" borderId="41" xfId="1" applyFont="1" applyFill="1" applyBorder="1" applyAlignment="1">
      <alignment horizontal="distributed" vertical="center"/>
    </xf>
    <xf numFmtId="0" fontId="2" fillId="3" borderId="39" xfId="1" applyFont="1" applyFill="1" applyBorder="1" applyAlignment="1">
      <alignment vertical="center"/>
    </xf>
    <xf numFmtId="0" fontId="2" fillId="3" borderId="40" xfId="1" applyFont="1" applyFill="1" applyBorder="1" applyAlignment="1">
      <alignment vertical="center"/>
    </xf>
    <xf numFmtId="0" fontId="2" fillId="3" borderId="41" xfId="1" applyFont="1" applyFill="1" applyBorder="1" applyAlignment="1">
      <alignment vertical="center"/>
    </xf>
    <xf numFmtId="0" fontId="2" fillId="2" borderId="39" xfId="1" applyFont="1" applyFill="1" applyBorder="1" applyAlignment="1">
      <alignment horizontal="distributed" vertical="center"/>
    </xf>
    <xf numFmtId="0" fontId="2" fillId="2" borderId="40" xfId="1" applyFont="1" applyFill="1" applyBorder="1" applyAlignment="1">
      <alignment horizontal="distributed" vertical="center"/>
    </xf>
    <xf numFmtId="0" fontId="2" fillId="2" borderId="41" xfId="1" applyFont="1" applyFill="1" applyBorder="1" applyAlignment="1">
      <alignment horizontal="distributed" vertical="center"/>
    </xf>
    <xf numFmtId="0" fontId="2" fillId="3" borderId="59" xfId="1" applyFont="1" applyFill="1" applyBorder="1" applyAlignment="1">
      <alignment vertical="center"/>
    </xf>
    <xf numFmtId="0" fontId="2" fillId="2" borderId="142" xfId="1" applyFont="1" applyFill="1" applyBorder="1" applyAlignment="1">
      <alignment horizontal="distributed" vertical="center"/>
    </xf>
    <xf numFmtId="0" fontId="2" fillId="2" borderId="3" xfId="1" applyFont="1" applyFill="1" applyBorder="1" applyAlignment="1">
      <alignment horizontal="distributed" vertical="center"/>
    </xf>
    <xf numFmtId="0" fontId="2" fillId="2" borderId="4" xfId="1" applyFont="1" applyFill="1" applyBorder="1" applyAlignment="1">
      <alignment horizontal="distributed"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0" borderId="2" xfId="1" applyFont="1" applyFill="1" applyBorder="1" applyAlignment="1">
      <alignment horizontal="distributed" vertical="center"/>
    </xf>
    <xf numFmtId="0" fontId="2" fillId="0" borderId="3" xfId="1" applyFont="1" applyFill="1" applyBorder="1" applyAlignment="1">
      <alignment horizontal="distributed" vertical="center"/>
    </xf>
    <xf numFmtId="0" fontId="2" fillId="0" borderId="4" xfId="1" applyFont="1" applyFill="1" applyBorder="1" applyAlignment="1">
      <alignment horizontal="distributed" vertical="center"/>
    </xf>
    <xf numFmtId="0" fontId="1" fillId="3" borderId="2" xfId="1" applyFont="1" applyFill="1" applyBorder="1" applyAlignment="1">
      <alignment vertical="center"/>
    </xf>
    <xf numFmtId="0" fontId="1" fillId="3" borderId="3" xfId="1" applyFont="1" applyFill="1" applyBorder="1" applyAlignment="1">
      <alignment vertical="center"/>
    </xf>
    <xf numFmtId="0" fontId="1" fillId="3" borderId="143" xfId="1" applyFont="1" applyFill="1" applyBorder="1" applyAlignment="1">
      <alignment vertical="center"/>
    </xf>
    <xf numFmtId="0" fontId="7" fillId="2" borderId="116" xfId="1" applyFont="1" applyFill="1" applyBorder="1" applyAlignment="1">
      <alignment vertical="center" wrapText="1"/>
    </xf>
    <xf numFmtId="0" fontId="7" fillId="2" borderId="0" xfId="1" applyFont="1" applyFill="1" applyBorder="1" applyAlignment="1">
      <alignment vertical="center" wrapText="1"/>
    </xf>
    <xf numFmtId="0" fontId="2" fillId="2" borderId="144" xfId="1" applyFont="1" applyFill="1" applyBorder="1" applyAlignment="1">
      <alignment horizontal="distributed" vertical="center"/>
    </xf>
    <xf numFmtId="0" fontId="2" fillId="2" borderId="6" xfId="1" applyFont="1" applyFill="1" applyBorder="1" applyAlignment="1">
      <alignment horizontal="distributed" vertical="center"/>
    </xf>
    <xf numFmtId="0" fontId="2" fillId="2" borderId="5" xfId="1" applyFont="1" applyFill="1" applyBorder="1" applyAlignment="1">
      <alignment horizontal="distributed" vertical="center"/>
    </xf>
    <xf numFmtId="0" fontId="2" fillId="2" borderId="145"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0" xfId="1" applyFont="1" applyFill="1" applyBorder="1" applyAlignment="1">
      <alignment horizontal="distributed" vertical="center"/>
    </xf>
    <xf numFmtId="0" fontId="2" fillId="3" borderId="8" xfId="1" applyFont="1" applyFill="1" applyBorder="1" applyAlignment="1">
      <alignment vertical="center"/>
    </xf>
    <xf numFmtId="0" fontId="2" fillId="3" borderId="6" xfId="1" applyFont="1" applyFill="1" applyBorder="1" applyAlignment="1">
      <alignment vertical="center"/>
    </xf>
    <xf numFmtId="0" fontId="2" fillId="3" borderId="5" xfId="1" applyFont="1" applyFill="1" applyBorder="1" applyAlignment="1">
      <alignment vertical="center"/>
    </xf>
    <xf numFmtId="0" fontId="2" fillId="3" borderId="9" xfId="1" applyFont="1" applyFill="1" applyBorder="1" applyAlignment="1">
      <alignment vertical="center"/>
    </xf>
    <xf numFmtId="0" fontId="2" fillId="3" borderId="1" xfId="1" applyFont="1" applyFill="1" applyBorder="1" applyAlignment="1">
      <alignment vertical="center"/>
    </xf>
    <xf numFmtId="0" fontId="2" fillId="3" borderId="10" xfId="1" applyFont="1" applyFill="1" applyBorder="1" applyAlignment="1">
      <alignment vertical="center"/>
    </xf>
    <xf numFmtId="0" fontId="2" fillId="2" borderId="8" xfId="1" applyFont="1" applyFill="1" applyBorder="1" applyAlignment="1">
      <alignment horizontal="distributed" vertical="center"/>
    </xf>
    <xf numFmtId="0" fontId="2" fillId="2" borderId="9" xfId="1" applyFont="1" applyFill="1" applyBorder="1" applyAlignment="1">
      <alignment horizontal="distributed" vertical="center"/>
    </xf>
    <xf numFmtId="0" fontId="2" fillId="3" borderId="65" xfId="1" applyFont="1" applyFill="1" applyBorder="1" applyAlignment="1">
      <alignment vertical="center"/>
    </xf>
    <xf numFmtId="0" fontId="2" fillId="3" borderId="73" xfId="1" applyFont="1" applyFill="1" applyBorder="1" applyAlignment="1">
      <alignment vertical="center"/>
    </xf>
    <xf numFmtId="0" fontId="2" fillId="3" borderId="8" xfId="1" applyFont="1" applyFill="1" applyBorder="1" applyAlignment="1">
      <alignment vertical="center" wrapText="1"/>
    </xf>
    <xf numFmtId="0" fontId="2" fillId="3" borderId="6" xfId="1" applyFont="1" applyFill="1" applyBorder="1" applyAlignment="1">
      <alignment vertical="center" wrapText="1"/>
    </xf>
    <xf numFmtId="0" fontId="2" fillId="3" borderId="5" xfId="1" applyFont="1" applyFill="1" applyBorder="1" applyAlignment="1">
      <alignment vertical="center" wrapText="1"/>
    </xf>
    <xf numFmtId="0" fontId="2" fillId="3" borderId="7" xfId="1" applyFont="1" applyFill="1" applyBorder="1" applyAlignment="1">
      <alignment vertical="center" wrapText="1"/>
    </xf>
    <xf numFmtId="0" fontId="2" fillId="3" borderId="0" xfId="1" applyFont="1" applyFill="1" applyBorder="1" applyAlignment="1">
      <alignment vertical="center" wrapText="1"/>
    </xf>
    <xf numFmtId="0" fontId="2" fillId="3" borderId="13" xfId="1" applyFont="1" applyFill="1" applyBorder="1" applyAlignment="1">
      <alignment vertical="center" wrapText="1"/>
    </xf>
    <xf numFmtId="0" fontId="2" fillId="3" borderId="31" xfId="1" applyFont="1" applyFill="1" applyBorder="1" applyAlignment="1">
      <alignment vertical="center" wrapText="1"/>
    </xf>
    <xf numFmtId="0" fontId="2" fillId="3" borderId="146" xfId="1" applyFont="1" applyFill="1" applyBorder="1" applyAlignment="1">
      <alignment vertical="center" wrapText="1"/>
    </xf>
    <xf numFmtId="0" fontId="2" fillId="3" borderId="32" xfId="1" applyFont="1" applyFill="1" applyBorder="1" applyAlignment="1">
      <alignment vertical="center" wrapText="1"/>
    </xf>
    <xf numFmtId="0" fontId="2" fillId="3" borderId="0" xfId="1" applyFont="1" applyFill="1" applyBorder="1" applyAlignment="1">
      <alignment vertical="center"/>
    </xf>
    <xf numFmtId="0" fontId="2" fillId="3" borderId="61" xfId="1" applyFont="1" applyFill="1" applyBorder="1" applyAlignment="1">
      <alignment vertical="center"/>
    </xf>
    <xf numFmtId="0" fontId="2" fillId="3" borderId="146" xfId="1" applyFont="1" applyFill="1" applyBorder="1" applyAlignment="1">
      <alignment vertical="center"/>
    </xf>
    <xf numFmtId="0" fontId="2" fillId="3" borderId="84" xfId="1" applyFont="1" applyFill="1" applyBorder="1" applyAlignment="1">
      <alignment vertical="center"/>
    </xf>
    <xf numFmtId="0" fontId="2" fillId="3" borderId="0" xfId="1" applyFont="1" applyFill="1" applyBorder="1" applyAlignment="1">
      <alignment horizontal="center" vertical="center"/>
    </xf>
    <xf numFmtId="0" fontId="2" fillId="2" borderId="60" xfId="1" applyFont="1" applyFill="1" applyBorder="1" applyAlignment="1">
      <alignment horizontal="center" vertical="center" textRotation="255"/>
    </xf>
    <xf numFmtId="0" fontId="8" fillId="2" borderId="147" xfId="1" applyFont="1" applyFill="1" applyBorder="1" applyAlignment="1">
      <alignment horizontal="center" vertical="center" wrapText="1" shrinkToFit="1"/>
    </xf>
    <xf numFmtId="0" fontId="8" fillId="2" borderId="148" xfId="1" applyFont="1" applyFill="1" applyBorder="1" applyAlignment="1">
      <alignment horizontal="center" vertical="center" shrinkToFit="1"/>
    </xf>
    <xf numFmtId="0" fontId="2" fillId="3" borderId="148" xfId="1" applyFont="1" applyFill="1" applyBorder="1" applyAlignment="1">
      <alignment vertical="center"/>
    </xf>
    <xf numFmtId="0" fontId="2" fillId="2" borderId="148" xfId="1" applyFont="1" applyFill="1" applyBorder="1" applyAlignment="1">
      <alignment horizontal="right" vertical="center" shrinkToFit="1"/>
    </xf>
    <xf numFmtId="0" fontId="2" fillId="3" borderId="148" xfId="1" applyFont="1" applyFill="1" applyBorder="1" applyAlignment="1">
      <alignment horizontal="center" vertical="center"/>
    </xf>
    <xf numFmtId="0" fontId="2" fillId="2" borderId="12" xfId="1" applyFont="1" applyFill="1" applyBorder="1" applyAlignment="1">
      <alignment horizontal="center" vertical="center" textRotation="255"/>
    </xf>
    <xf numFmtId="0" fontId="2" fillId="2" borderId="148" xfId="1" applyFont="1" applyFill="1" applyBorder="1" applyAlignment="1">
      <alignment vertical="center"/>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13" xfId="1" applyFont="1" applyFill="1" applyBorder="1" applyAlignment="1">
      <alignment horizontal="distributed" vertical="center"/>
    </xf>
    <xf numFmtId="0" fontId="8" fillId="2" borderId="18" xfId="1" applyFont="1" applyFill="1" applyBorder="1" applyAlignment="1">
      <alignment horizontal="center" vertical="center" wrapText="1" shrinkToFit="1"/>
    </xf>
    <xf numFmtId="0" fontId="8" fillId="2" borderId="19" xfId="1" applyFont="1" applyFill="1" applyBorder="1" applyAlignment="1">
      <alignment horizontal="center" vertical="center" shrinkToFit="1"/>
    </xf>
    <xf numFmtId="0" fontId="2" fillId="3" borderId="19" xfId="1" applyFont="1" applyFill="1" applyBorder="1" applyAlignment="1">
      <alignment vertical="center"/>
    </xf>
    <xf numFmtId="0" fontId="2" fillId="2" borderId="150" xfId="1" applyFont="1" applyFill="1" applyBorder="1" applyAlignment="1">
      <alignment horizontal="right" vertical="center" shrinkToFit="1"/>
    </xf>
    <xf numFmtId="0" fontId="2" fillId="3" borderId="150" xfId="1" applyFont="1" applyFill="1" applyBorder="1" applyAlignment="1">
      <alignment horizontal="center" vertical="center"/>
    </xf>
    <xf numFmtId="0" fontId="2" fillId="2" borderId="19" xfId="1" applyFont="1" applyFill="1" applyBorder="1" applyAlignment="1">
      <alignment vertical="center"/>
    </xf>
    <xf numFmtId="0" fontId="2" fillId="3" borderId="7" xfId="1" applyFont="1" applyFill="1" applyBorder="1" applyAlignment="1">
      <alignment vertical="center"/>
    </xf>
    <xf numFmtId="0" fontId="2" fillId="2" borderId="8"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 xfId="1" applyFont="1" applyFill="1" applyBorder="1" applyAlignment="1">
      <alignment horizontal="center" vertical="center" wrapText="1"/>
    </xf>
    <xf numFmtId="38" fontId="2" fillId="3" borderId="6" xfId="2" applyFont="1" applyFill="1" applyBorder="1" applyAlignment="1">
      <alignment vertical="center"/>
    </xf>
    <xf numFmtId="38" fontId="2" fillId="3" borderId="1" xfId="2" applyFont="1" applyFill="1" applyBorder="1" applyAlignment="1">
      <alignment vertical="center"/>
    </xf>
    <xf numFmtId="0" fontId="2" fillId="2" borderId="6" xfId="1" applyFont="1" applyFill="1" applyBorder="1" applyAlignment="1">
      <alignment horizontal="center" vertical="center"/>
    </xf>
    <xf numFmtId="0" fontId="2" fillId="2" borderId="2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21" xfId="1" applyFont="1" applyFill="1" applyBorder="1" applyAlignment="1">
      <alignment horizontal="center" vertical="center"/>
    </xf>
    <xf numFmtId="38" fontId="2" fillId="3" borderId="49" xfId="2" applyFont="1" applyFill="1" applyBorder="1" applyAlignment="1">
      <alignment vertical="center"/>
    </xf>
    <xf numFmtId="38" fontId="2" fillId="3" borderId="21" xfId="2" applyFont="1" applyFill="1" applyBorder="1" applyAlignment="1">
      <alignment vertical="center"/>
    </xf>
    <xf numFmtId="0" fontId="2" fillId="2" borderId="5" xfId="1" applyFont="1" applyFill="1" applyBorder="1" applyAlignment="1">
      <alignment horizontal="center" vertical="center"/>
    </xf>
    <xf numFmtId="0" fontId="2" fillId="2" borderId="2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53" xfId="1" applyFont="1" applyFill="1" applyBorder="1" applyAlignment="1">
      <alignment horizontal="center" vertical="center"/>
    </xf>
    <xf numFmtId="0" fontId="2" fillId="2" borderId="26" xfId="1" applyFont="1" applyFill="1" applyBorder="1" applyAlignment="1">
      <alignment horizontal="center" vertical="center"/>
    </xf>
    <xf numFmtId="0" fontId="2" fillId="3" borderId="21" xfId="1" applyFont="1" applyFill="1" applyBorder="1" applyAlignment="1">
      <alignment horizontal="center" vertical="center"/>
    </xf>
    <xf numFmtId="0" fontId="2" fillId="2" borderId="5" xfId="1" applyFont="1" applyFill="1" applyBorder="1" applyAlignment="1">
      <alignment horizontal="left" vertical="center"/>
    </xf>
    <xf numFmtId="0" fontId="2" fillId="2" borderId="10" xfId="1" applyFont="1" applyFill="1" applyBorder="1" applyAlignment="1">
      <alignment horizontal="left" vertical="center"/>
    </xf>
    <xf numFmtId="0" fontId="2" fillId="2" borderId="8" xfId="1" applyFont="1" applyFill="1" applyBorder="1" applyAlignment="1">
      <alignment vertical="center" wrapText="1"/>
    </xf>
    <xf numFmtId="0" fontId="2" fillId="2" borderId="6" xfId="1" applyFont="1" applyFill="1" applyBorder="1" applyAlignment="1">
      <alignment vertical="center" wrapText="1"/>
    </xf>
    <xf numFmtId="0" fontId="2" fillId="2" borderId="23" xfId="1" applyFont="1" applyFill="1" applyBorder="1" applyAlignment="1">
      <alignment vertical="center" wrapText="1"/>
    </xf>
    <xf numFmtId="0" fontId="2" fillId="2" borderId="9" xfId="1" applyFont="1" applyFill="1" applyBorder="1" applyAlignment="1">
      <alignment vertical="center" wrapText="1"/>
    </xf>
    <xf numFmtId="0" fontId="2" fillId="2" borderId="1" xfId="1" applyFont="1" applyFill="1" applyBorder="1" applyAlignment="1">
      <alignment vertical="center" wrapText="1"/>
    </xf>
    <xf numFmtId="0" fontId="2" fillId="2" borderId="25" xfId="1" applyFont="1" applyFill="1" applyBorder="1" applyAlignment="1">
      <alignment vertical="center" wrapText="1"/>
    </xf>
    <xf numFmtId="0" fontId="2" fillId="2" borderId="151" xfId="1" applyFont="1" applyFill="1" applyBorder="1" applyAlignment="1">
      <alignment horizontal="center" vertical="center"/>
    </xf>
    <xf numFmtId="0" fontId="2" fillId="2" borderId="75" xfId="1" applyFont="1" applyFill="1" applyBorder="1" applyAlignment="1">
      <alignment horizontal="center" vertical="center"/>
    </xf>
    <xf numFmtId="0" fontId="2" fillId="3" borderId="152" xfId="1" applyFont="1" applyFill="1" applyBorder="1" applyAlignment="1">
      <alignment horizontal="center" vertical="center"/>
    </xf>
    <xf numFmtId="0" fontId="2" fillId="2" borderId="154" xfId="1" applyFont="1" applyFill="1" applyBorder="1" applyAlignment="1">
      <alignment horizontal="distributed" vertical="center"/>
    </xf>
    <xf numFmtId="0" fontId="2" fillId="2" borderId="155" xfId="1" applyFont="1" applyFill="1" applyBorder="1" applyAlignment="1">
      <alignment horizontal="distributed" vertical="center"/>
    </xf>
    <xf numFmtId="0" fontId="9" fillId="4" borderId="3" xfId="1" applyFont="1" applyFill="1" applyBorder="1" applyAlignment="1">
      <alignment horizontal="center" vertical="center"/>
    </xf>
    <xf numFmtId="0" fontId="1" fillId="3" borderId="0" xfId="1" applyFill="1" applyBorder="1"/>
    <xf numFmtId="0" fontId="2" fillId="2" borderId="157" xfId="1" applyFont="1" applyFill="1" applyBorder="1" applyAlignment="1">
      <alignment horizontal="left" vertical="top" wrapText="1"/>
    </xf>
    <xf numFmtId="0" fontId="1" fillId="0" borderId="146" xfId="1" applyFont="1" applyBorder="1" applyAlignment="1">
      <alignment horizontal="left" vertical="top" wrapText="1"/>
    </xf>
    <xf numFmtId="0" fontId="1" fillId="0" borderId="32" xfId="1" applyFont="1" applyBorder="1" applyAlignment="1">
      <alignment horizontal="left" vertical="top" wrapText="1"/>
    </xf>
    <xf numFmtId="3" fontId="2" fillId="3" borderId="31" xfId="1" applyNumberFormat="1" applyFont="1" applyFill="1" applyBorder="1" applyAlignment="1">
      <alignment horizontal="center" vertical="center"/>
    </xf>
    <xf numFmtId="3" fontId="2" fillId="3" borderId="146" xfId="1" applyNumberFormat="1" applyFont="1" applyFill="1" applyBorder="1" applyAlignment="1">
      <alignment horizontal="center" vertical="center"/>
    </xf>
    <xf numFmtId="49" fontId="2" fillId="2" borderId="156" xfId="1" applyNumberFormat="1" applyFont="1" applyFill="1" applyBorder="1" applyAlignment="1">
      <alignment horizontal="left" vertical="center" wrapText="1"/>
    </xf>
    <xf numFmtId="49" fontId="2" fillId="2" borderId="37" xfId="1" applyNumberFormat="1" applyFont="1" applyFill="1" applyBorder="1" applyAlignment="1">
      <alignment horizontal="left" vertical="center" wrapText="1"/>
    </xf>
    <xf numFmtId="49" fontId="2" fillId="2" borderId="38" xfId="1" applyNumberFormat="1" applyFont="1" applyFill="1" applyBorder="1" applyAlignment="1">
      <alignment horizontal="left" vertical="center" wrapText="1"/>
    </xf>
    <xf numFmtId="3" fontId="2" fillId="3" borderId="39" xfId="1" applyNumberFormat="1" applyFont="1" applyFill="1" applyBorder="1" applyAlignment="1">
      <alignment vertical="center"/>
    </xf>
    <xf numFmtId="3" fontId="2" fillId="3" borderId="40" xfId="1" applyNumberFormat="1" applyFont="1" applyFill="1" applyBorder="1" applyAlignment="1">
      <alignment vertical="center"/>
    </xf>
    <xf numFmtId="0" fontId="2" fillId="2" borderId="116" xfId="1" applyFont="1" applyFill="1" applyBorder="1" applyAlignment="1">
      <alignment horizontal="distributed" vertical="center" wrapText="1"/>
    </xf>
    <xf numFmtId="0" fontId="2" fillId="2" borderId="0" xfId="1" applyFont="1" applyFill="1" applyBorder="1" applyAlignment="1">
      <alignment horizontal="distributed" vertical="center" wrapText="1"/>
    </xf>
    <xf numFmtId="0" fontId="2" fillId="2" borderId="13" xfId="1" applyFont="1" applyFill="1" applyBorder="1" applyAlignment="1">
      <alignment horizontal="distributed" vertical="center" wrapText="1"/>
    </xf>
    <xf numFmtId="0" fontId="2" fillId="2" borderId="2" xfId="1" applyFont="1" applyFill="1" applyBorder="1" applyAlignment="1">
      <alignment horizontal="distributed" vertical="center"/>
    </xf>
    <xf numFmtId="3" fontId="2" fillId="3" borderId="2" xfId="1" applyNumberFormat="1" applyFont="1" applyFill="1" applyBorder="1" applyAlignment="1">
      <alignment vertical="center"/>
    </xf>
    <xf numFmtId="3" fontId="2" fillId="3" borderId="3" xfId="1" applyNumberFormat="1" applyFont="1" applyFill="1" applyBorder="1" applyAlignment="1">
      <alignment vertical="center"/>
    </xf>
    <xf numFmtId="0" fontId="8" fillId="2" borderId="156" xfId="1" applyFont="1" applyFill="1" applyBorder="1" applyAlignment="1">
      <alignment horizontal="left" vertical="center" wrapText="1"/>
    </xf>
    <xf numFmtId="0" fontId="8" fillId="2" borderId="37" xfId="1" applyFont="1" applyFill="1" applyBorder="1" applyAlignment="1">
      <alignment horizontal="left" vertical="center" wrapText="1"/>
    </xf>
    <xf numFmtId="0" fontId="8" fillId="2" borderId="38" xfId="1" applyFont="1" applyFill="1" applyBorder="1" applyAlignment="1">
      <alignment horizontal="left" vertical="center" wrapText="1"/>
    </xf>
    <xf numFmtId="0" fontId="8" fillId="2" borderId="116" xfId="1" applyFont="1" applyFill="1" applyBorder="1" applyAlignment="1">
      <alignment horizontal="left" vertical="center" wrapText="1"/>
    </xf>
    <xf numFmtId="0" fontId="8" fillId="2" borderId="0"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157" xfId="1" applyFont="1" applyFill="1" applyBorder="1" applyAlignment="1">
      <alignment horizontal="left" vertical="center" wrapText="1"/>
    </xf>
    <xf numFmtId="0" fontId="8" fillId="2" borderId="146" xfId="1" applyFont="1" applyFill="1" applyBorder="1" applyAlignment="1">
      <alignment horizontal="left" vertical="center" wrapText="1"/>
    </xf>
    <xf numFmtId="0" fontId="8" fillId="2" borderId="32" xfId="1" applyFont="1" applyFill="1" applyBorder="1" applyAlignment="1">
      <alignment horizontal="left" vertical="center" wrapText="1"/>
    </xf>
    <xf numFmtId="0" fontId="2" fillId="2" borderId="114" xfId="1" applyFont="1" applyFill="1" applyBorder="1" applyAlignment="1">
      <alignment horizontal="center" vertical="center"/>
    </xf>
    <xf numFmtId="0" fontId="2" fillId="2" borderId="39" xfId="1" applyFont="1" applyFill="1" applyBorder="1" applyAlignment="1">
      <alignment horizontal="center" vertical="center"/>
    </xf>
    <xf numFmtId="0" fontId="2" fillId="2" borderId="40" xfId="1" applyFont="1" applyFill="1" applyBorder="1" applyAlignment="1">
      <alignment horizontal="center" vertical="center"/>
    </xf>
    <xf numFmtId="0" fontId="2" fillId="2" borderId="59" xfId="1" applyFont="1" applyFill="1" applyBorder="1" applyAlignment="1">
      <alignment horizontal="center" vertical="center"/>
    </xf>
    <xf numFmtId="0" fontId="2" fillId="2" borderId="2" xfId="1" applyFont="1" applyFill="1" applyBorder="1" applyAlignment="1">
      <alignment horizontal="center" vertical="distributed" shrinkToFit="1"/>
    </xf>
    <xf numFmtId="0" fontId="2" fillId="2" borderId="3" xfId="1" applyFont="1" applyFill="1" applyBorder="1" applyAlignment="1">
      <alignment horizontal="center" vertical="distributed" shrinkToFit="1"/>
    </xf>
    <xf numFmtId="0" fontId="2" fillId="2" borderId="4" xfId="1" applyFont="1" applyFill="1" applyBorder="1" applyAlignment="1">
      <alignment horizontal="center" vertical="distributed" shrinkToFit="1"/>
    </xf>
    <xf numFmtId="0" fontId="2" fillId="2" borderId="4" xfId="1" applyFont="1" applyFill="1" applyBorder="1" applyAlignment="1">
      <alignment horizontal="center" vertical="center"/>
    </xf>
    <xf numFmtId="0" fontId="2" fillId="2" borderId="33" xfId="1" applyFont="1" applyFill="1" applyBorder="1" applyAlignment="1">
      <alignment horizontal="center" vertical="center"/>
    </xf>
    <xf numFmtId="0" fontId="2" fillId="2" borderId="34" xfId="1" applyFont="1" applyFill="1" applyBorder="1" applyAlignment="1">
      <alignment horizontal="center" vertical="center"/>
    </xf>
    <xf numFmtId="0" fontId="2" fillId="2" borderId="35" xfId="1" applyFont="1" applyFill="1" applyBorder="1" applyAlignment="1">
      <alignment horizontal="center" vertical="center"/>
    </xf>
    <xf numFmtId="3" fontId="2" fillId="2" borderId="33" xfId="1" applyNumberFormat="1" applyFont="1" applyFill="1" applyBorder="1" applyAlignment="1">
      <alignment vertical="center"/>
    </xf>
    <xf numFmtId="3" fontId="2" fillId="2" borderId="34" xfId="1" applyNumberFormat="1" applyFont="1" applyFill="1" applyBorder="1" applyAlignment="1">
      <alignment vertical="center"/>
    </xf>
    <xf numFmtId="0" fontId="2" fillId="2" borderId="157" xfId="1" applyFont="1" applyFill="1" applyBorder="1" applyAlignment="1">
      <alignment horizontal="distributed" vertical="center" wrapText="1"/>
    </xf>
    <xf numFmtId="0" fontId="2" fillId="2" borderId="146" xfId="1" applyFont="1" applyFill="1" applyBorder="1" applyAlignment="1">
      <alignment horizontal="distributed" vertical="center" wrapText="1"/>
    </xf>
    <xf numFmtId="0" fontId="2" fillId="2" borderId="32" xfId="1" applyFont="1" applyFill="1" applyBorder="1" applyAlignment="1">
      <alignment horizontal="distributed" vertical="center" wrapText="1"/>
    </xf>
    <xf numFmtId="0" fontId="2" fillId="2" borderId="33" xfId="1" applyFont="1" applyFill="1" applyBorder="1" applyAlignment="1">
      <alignment horizontal="distributed" vertical="center"/>
    </xf>
    <xf numFmtId="0" fontId="2" fillId="2" borderId="34" xfId="1" applyFont="1" applyFill="1" applyBorder="1" applyAlignment="1">
      <alignment horizontal="distributed" vertical="center"/>
    </xf>
    <xf numFmtId="0" fontId="2" fillId="2" borderId="35" xfId="1" applyFont="1" applyFill="1" applyBorder="1" applyAlignment="1">
      <alignment horizontal="distributed" vertical="center"/>
    </xf>
    <xf numFmtId="0" fontId="2" fillId="2" borderId="159" xfId="1" applyFont="1" applyFill="1" applyBorder="1" applyAlignment="1">
      <alignment horizontal="center" vertical="top" textRotation="255" wrapText="1"/>
    </xf>
    <xf numFmtId="0" fontId="2" fillId="2" borderId="60" xfId="1" applyFont="1" applyFill="1" applyBorder="1" applyAlignment="1">
      <alignment horizontal="center" vertical="top" textRotation="255" wrapText="1"/>
    </xf>
    <xf numFmtId="0" fontId="2" fillId="2" borderId="83" xfId="1" applyFont="1" applyFill="1" applyBorder="1" applyAlignment="1">
      <alignment horizontal="center" vertical="top" textRotation="255" wrapText="1"/>
    </xf>
    <xf numFmtId="0" fontId="2" fillId="2" borderId="36" xfId="1" applyFont="1" applyFill="1" applyBorder="1" applyAlignment="1">
      <alignment horizontal="distributed" vertical="center" wrapText="1"/>
    </xf>
    <xf numFmtId="0" fontId="2" fillId="2" borderId="37" xfId="1" applyFont="1" applyFill="1" applyBorder="1" applyAlignment="1">
      <alignment horizontal="distributed" vertical="center" wrapText="1"/>
    </xf>
    <xf numFmtId="0" fontId="2" fillId="2" borderId="38" xfId="1" applyFont="1" applyFill="1" applyBorder="1" applyAlignment="1">
      <alignment horizontal="distributed" vertical="center" wrapText="1"/>
    </xf>
    <xf numFmtId="0" fontId="2" fillId="2" borderId="9" xfId="1" applyFont="1" applyFill="1" applyBorder="1" applyAlignment="1">
      <alignment horizontal="distributed" vertical="center" wrapText="1"/>
    </xf>
    <xf numFmtId="0" fontId="2" fillId="2" borderId="1" xfId="1" applyFont="1" applyFill="1" applyBorder="1" applyAlignment="1">
      <alignment horizontal="distributed" vertical="center" wrapText="1"/>
    </xf>
    <xf numFmtId="0" fontId="2" fillId="2" borderId="10" xfId="1" applyFont="1" applyFill="1" applyBorder="1" applyAlignment="1">
      <alignment horizontal="distributed" vertical="center" wrapText="1"/>
    </xf>
    <xf numFmtId="0" fontId="2" fillId="2" borderId="36" xfId="1" applyFont="1" applyFill="1" applyBorder="1" applyAlignment="1">
      <alignment horizontal="center" vertical="center" wrapText="1"/>
    </xf>
    <xf numFmtId="0" fontId="2" fillId="2" borderId="37" xfId="1" applyFont="1" applyFill="1" applyBorder="1" applyAlignment="1">
      <alignment horizontal="center" vertical="center" wrapText="1"/>
    </xf>
    <xf numFmtId="0" fontId="2" fillId="2" borderId="38"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2" xfId="1" applyFont="1" applyFill="1" applyBorder="1" applyAlignment="1">
      <alignment horizontal="center" vertical="center" shrinkToFit="1"/>
    </xf>
    <xf numFmtId="0" fontId="2" fillId="2" borderId="3"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8" fillId="2" borderId="2" xfId="1" applyFont="1" applyFill="1" applyBorder="1" applyAlignment="1">
      <alignment horizontal="center" vertical="center" wrapText="1" shrinkToFit="1"/>
    </xf>
    <xf numFmtId="0" fontId="8" fillId="2" borderId="3" xfId="1" applyFont="1" applyFill="1" applyBorder="1" applyAlignment="1">
      <alignment horizontal="center" vertical="center" wrapText="1" shrinkToFit="1"/>
    </xf>
    <xf numFmtId="0" fontId="8" fillId="2" borderId="4" xfId="1" applyFont="1" applyFill="1" applyBorder="1" applyAlignment="1">
      <alignment horizontal="center" vertical="center" wrapText="1"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42" xfId="1" applyFont="1" applyFill="1" applyBorder="1" applyAlignment="1">
      <alignment horizontal="center" vertical="center" shrinkToFit="1"/>
    </xf>
    <xf numFmtId="0" fontId="2" fillId="2" borderId="43" xfId="1" applyFont="1" applyFill="1" applyBorder="1" applyAlignment="1">
      <alignment horizontal="center" vertical="center"/>
    </xf>
    <xf numFmtId="0" fontId="2" fillId="2" borderId="143" xfId="1" applyFont="1" applyFill="1" applyBorder="1" applyAlignment="1">
      <alignment horizontal="center" vertical="center"/>
    </xf>
    <xf numFmtId="0" fontId="2" fillId="2" borderId="8" xfId="1" applyFont="1" applyFill="1" applyBorder="1" applyAlignment="1">
      <alignment horizontal="right" vertical="center"/>
    </xf>
    <xf numFmtId="0" fontId="2" fillId="2" borderId="6" xfId="1" applyFont="1" applyFill="1" applyBorder="1" applyAlignment="1">
      <alignment horizontal="right" vertical="center"/>
    </xf>
    <xf numFmtId="0" fontId="2" fillId="2" borderId="5" xfId="1" applyFont="1" applyFill="1" applyBorder="1" applyAlignment="1">
      <alignment horizontal="right" vertical="center"/>
    </xf>
    <xf numFmtId="0" fontId="2" fillId="2" borderId="44" xfId="1" applyFont="1" applyFill="1" applyBorder="1" applyAlignment="1">
      <alignment horizontal="right" vertical="center"/>
    </xf>
    <xf numFmtId="0" fontId="2" fillId="2" borderId="45" xfId="1" applyFont="1" applyFill="1" applyBorder="1" applyAlignment="1">
      <alignment horizontal="right" vertical="center"/>
    </xf>
    <xf numFmtId="0" fontId="2" fillId="2" borderId="65" xfId="1" applyFont="1" applyFill="1" applyBorder="1" applyAlignment="1">
      <alignment horizontal="right" vertical="center"/>
    </xf>
    <xf numFmtId="176" fontId="2" fillId="2" borderId="9" xfId="3" applyNumberFormat="1" applyFont="1" applyFill="1" applyBorder="1" applyAlignment="1">
      <alignment horizontal="center" vertical="center"/>
    </xf>
    <xf numFmtId="176" fontId="2" fillId="2" borderId="1" xfId="3" applyNumberFormat="1" applyFont="1" applyFill="1" applyBorder="1" applyAlignment="1">
      <alignment horizontal="center" vertical="center"/>
    </xf>
    <xf numFmtId="176" fontId="2" fillId="2" borderId="10" xfId="3" applyNumberFormat="1" applyFont="1" applyFill="1" applyBorder="1" applyAlignment="1">
      <alignment horizontal="center" vertical="center"/>
    </xf>
    <xf numFmtId="176" fontId="2" fillId="3" borderId="9" xfId="3" applyNumberFormat="1" applyFont="1" applyFill="1" applyBorder="1" applyAlignment="1">
      <alignment horizontal="center" vertical="center"/>
    </xf>
    <xf numFmtId="176" fontId="2" fillId="3" borderId="1" xfId="3" applyNumberFormat="1" applyFont="1" applyFill="1" applyBorder="1" applyAlignment="1">
      <alignment horizontal="center" vertical="center"/>
    </xf>
    <xf numFmtId="176" fontId="2" fillId="3" borderId="10" xfId="3" applyNumberFormat="1" applyFont="1" applyFill="1" applyBorder="1" applyAlignment="1">
      <alignment horizontal="center" vertical="center"/>
    </xf>
    <xf numFmtId="176" fontId="2" fillId="3" borderId="46" xfId="3" applyNumberFormat="1" applyFont="1" applyFill="1" applyBorder="1" applyAlignment="1">
      <alignment horizontal="center" vertical="center"/>
    </xf>
    <xf numFmtId="176" fontId="2" fillId="0" borderId="47" xfId="3" applyNumberFormat="1" applyFont="1" applyFill="1" applyBorder="1" applyAlignment="1">
      <alignment horizontal="center" vertical="center"/>
    </xf>
    <xf numFmtId="176" fontId="2" fillId="0" borderId="1" xfId="3" applyNumberFormat="1" applyFont="1" applyFill="1" applyBorder="1" applyAlignment="1">
      <alignment horizontal="center" vertical="center"/>
    </xf>
    <xf numFmtId="176" fontId="2" fillId="0" borderId="73" xfId="3" applyNumberFormat="1" applyFont="1" applyFill="1" applyBorder="1" applyAlignment="1">
      <alignment horizontal="center" vertical="center"/>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143" xfId="1" applyFont="1" applyFill="1" applyBorder="1" applyAlignment="1">
      <alignment horizontal="left" vertical="center"/>
    </xf>
    <xf numFmtId="0" fontId="2" fillId="2" borderId="11" xfId="1" applyFont="1" applyFill="1" applyBorder="1" applyAlignment="1">
      <alignment horizontal="center" vertical="distributed" textRotation="255"/>
    </xf>
    <xf numFmtId="0" fontId="2" fillId="2" borderId="12" xfId="1" applyFont="1" applyFill="1" applyBorder="1" applyAlignment="1">
      <alignment horizontal="center" vertical="distributed" textRotation="255"/>
    </xf>
    <xf numFmtId="0" fontId="2" fillId="2" borderId="30" xfId="1" applyFont="1" applyFill="1" applyBorder="1" applyAlignment="1">
      <alignment horizontal="center" vertical="distributed" textRotation="255"/>
    </xf>
    <xf numFmtId="0" fontId="2" fillId="2" borderId="42" xfId="1" applyFont="1" applyFill="1" applyBorder="1" applyAlignment="1">
      <alignment horizontal="distributed" vertical="center"/>
    </xf>
    <xf numFmtId="0" fontId="2" fillId="2" borderId="8" xfId="1" applyFont="1" applyFill="1" applyBorder="1" applyAlignment="1">
      <alignment horizontal="distributed" vertical="center" wrapText="1"/>
    </xf>
    <xf numFmtId="0" fontId="2" fillId="2" borderId="6" xfId="1" applyFont="1" applyFill="1" applyBorder="1" applyAlignment="1">
      <alignment horizontal="distributed" vertical="center" wrapText="1"/>
    </xf>
    <xf numFmtId="0" fontId="2" fillId="2" borderId="7" xfId="1" applyFont="1" applyFill="1" applyBorder="1" applyAlignment="1">
      <alignment horizontal="distributed" vertical="center" wrapText="1"/>
    </xf>
    <xf numFmtId="0" fontId="2" fillId="2" borderId="31" xfId="1" applyFont="1" applyFill="1" applyBorder="1" applyAlignment="1">
      <alignment horizontal="distributed" vertical="center" wrapText="1"/>
    </xf>
    <xf numFmtId="0" fontId="2" fillId="3" borderId="8" xfId="1" applyFont="1" applyFill="1" applyBorder="1" applyAlignment="1">
      <alignment horizontal="distributed" vertical="center" wrapText="1"/>
    </xf>
    <xf numFmtId="0" fontId="2" fillId="3" borderId="6" xfId="1" applyFont="1" applyFill="1" applyBorder="1" applyAlignment="1">
      <alignment horizontal="distributed" vertical="center" wrapText="1"/>
    </xf>
    <xf numFmtId="0" fontId="2" fillId="3" borderId="7" xfId="1" applyFont="1" applyFill="1" applyBorder="1" applyAlignment="1">
      <alignment horizontal="distributed" vertical="center" wrapText="1"/>
    </xf>
    <xf numFmtId="0" fontId="2" fillId="3" borderId="0" xfId="1" applyFont="1" applyFill="1" applyBorder="1" applyAlignment="1">
      <alignment horizontal="distributed" vertical="center" wrapText="1"/>
    </xf>
    <xf numFmtId="0" fontId="2" fillId="3" borderId="31" xfId="1" applyFont="1" applyFill="1" applyBorder="1" applyAlignment="1">
      <alignment horizontal="distributed" vertical="center" wrapText="1"/>
    </xf>
    <xf numFmtId="0" fontId="2" fillId="3" borderId="146" xfId="1" applyFont="1" applyFill="1" applyBorder="1" applyAlignment="1">
      <alignment horizontal="distributed" vertical="center" wrapText="1"/>
    </xf>
    <xf numFmtId="177" fontId="2" fillId="3" borderId="7" xfId="3" applyNumberFormat="1" applyFont="1" applyFill="1" applyBorder="1" applyAlignment="1">
      <alignment vertical="center"/>
    </xf>
    <xf numFmtId="177" fontId="2" fillId="3" borderId="0" xfId="3" applyNumberFormat="1" applyFont="1" applyFill="1" applyBorder="1" applyAlignment="1">
      <alignment vertical="center"/>
    </xf>
    <xf numFmtId="177" fontId="2" fillId="3" borderId="48" xfId="3" applyNumberFormat="1" applyFont="1" applyFill="1" applyBorder="1" applyAlignment="1">
      <alignment vertical="center"/>
    </xf>
    <xf numFmtId="177" fontId="2" fillId="2" borderId="0" xfId="3" applyNumberFormat="1" applyFont="1" applyFill="1" applyBorder="1" applyAlignment="1">
      <alignment vertical="center"/>
    </xf>
    <xf numFmtId="177" fontId="2" fillId="2" borderId="13" xfId="3" applyNumberFormat="1" applyFont="1" applyFill="1" applyBorder="1" applyAlignment="1">
      <alignment vertical="center"/>
    </xf>
    <xf numFmtId="0" fontId="2" fillId="3" borderId="6"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65" xfId="1" applyFont="1" applyFill="1" applyBorder="1" applyAlignment="1">
      <alignment horizontal="center" vertical="center"/>
    </xf>
    <xf numFmtId="0" fontId="2" fillId="3" borderId="61" xfId="1" applyFont="1" applyFill="1" applyBorder="1" applyAlignment="1">
      <alignment horizontal="center" vertical="center"/>
    </xf>
    <xf numFmtId="0" fontId="2" fillId="3" borderId="146" xfId="1" applyFont="1" applyFill="1" applyBorder="1" applyAlignment="1">
      <alignment horizontal="center" vertical="center"/>
    </xf>
    <xf numFmtId="0" fontId="2" fillId="3" borderId="84" xfId="1" applyFont="1" applyFill="1" applyBorder="1" applyAlignment="1">
      <alignment horizontal="center" vertical="center"/>
    </xf>
    <xf numFmtId="177" fontId="2" fillId="3" borderId="13" xfId="3" applyNumberFormat="1" applyFont="1" applyFill="1" applyBorder="1" applyAlignment="1">
      <alignment vertical="center"/>
    </xf>
    <xf numFmtId="0" fontId="2" fillId="3" borderId="2" xfId="1" applyFont="1" applyFill="1" applyBorder="1" applyAlignment="1">
      <alignment vertical="center"/>
    </xf>
    <xf numFmtId="0" fontId="2" fillId="3" borderId="3" xfId="1" applyFont="1" applyFill="1" applyBorder="1" applyAlignment="1">
      <alignment vertical="center"/>
    </xf>
    <xf numFmtId="0" fontId="2" fillId="3" borderId="143" xfId="1" applyFont="1" applyFill="1" applyBorder="1" applyAlignment="1">
      <alignment vertical="center"/>
    </xf>
    <xf numFmtId="0" fontId="2" fillId="3" borderId="33" xfId="1" applyFont="1" applyFill="1" applyBorder="1" applyAlignment="1">
      <alignment vertical="center"/>
    </xf>
    <xf numFmtId="0" fontId="2" fillId="3" borderId="34" xfId="1" applyFont="1" applyFill="1" applyBorder="1" applyAlignment="1">
      <alignment vertical="center"/>
    </xf>
    <xf numFmtId="0" fontId="2" fillId="3" borderId="35" xfId="1" applyFont="1" applyFill="1" applyBorder="1" applyAlignment="1">
      <alignment vertical="center"/>
    </xf>
    <xf numFmtId="0" fontId="2" fillId="2" borderId="40" xfId="1" applyFont="1" applyFill="1" applyBorder="1" applyAlignment="1">
      <alignment vertical="center" shrinkToFit="1"/>
    </xf>
    <xf numFmtId="0" fontId="2" fillId="2" borderId="59" xfId="1" applyFont="1" applyFill="1" applyBorder="1" applyAlignment="1">
      <alignment vertical="center" shrinkToFit="1"/>
    </xf>
    <xf numFmtId="0" fontId="2" fillId="2" borderId="116" xfId="1" applyFont="1" applyFill="1" applyBorder="1" applyAlignment="1">
      <alignment vertical="top" wrapText="1"/>
    </xf>
    <xf numFmtId="0" fontId="2" fillId="2" borderId="0" xfId="1" applyFont="1" applyFill="1" applyBorder="1" applyAlignment="1">
      <alignment vertical="top" wrapText="1"/>
    </xf>
    <xf numFmtId="0" fontId="2" fillId="2" borderId="13" xfId="1" applyFont="1" applyFill="1" applyBorder="1" applyAlignment="1">
      <alignment vertical="top" wrapText="1"/>
    </xf>
    <xf numFmtId="0" fontId="2" fillId="3" borderId="3" xfId="1" applyFont="1" applyFill="1" applyBorder="1" applyAlignment="1">
      <alignment horizontal="center" vertical="center"/>
    </xf>
    <xf numFmtId="0" fontId="2" fillId="2" borderId="157" xfId="1" applyFont="1" applyFill="1" applyBorder="1" applyAlignment="1">
      <alignment vertical="top" wrapText="1"/>
    </xf>
    <xf numFmtId="0" fontId="2" fillId="2" borderId="146" xfId="1" applyFont="1" applyFill="1" applyBorder="1" applyAlignment="1">
      <alignment vertical="top" wrapText="1"/>
    </xf>
    <xf numFmtId="0" fontId="2" fillId="2" borderId="32" xfId="1" applyFont="1" applyFill="1" applyBorder="1" applyAlignment="1">
      <alignment vertical="top" wrapText="1"/>
    </xf>
    <xf numFmtId="0" fontId="2" fillId="3" borderId="34" xfId="1" applyFont="1" applyFill="1" applyBorder="1" applyAlignment="1">
      <alignment horizontal="center" vertical="center"/>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3" xfId="1" applyFont="1" applyFill="1" applyBorder="1" applyAlignment="1">
      <alignment vertical="center"/>
    </xf>
    <xf numFmtId="0" fontId="2" fillId="2" borderId="31" xfId="1" applyFont="1" applyFill="1" applyBorder="1" applyAlignment="1">
      <alignment vertical="center"/>
    </xf>
    <xf numFmtId="0" fontId="2" fillId="2" borderId="146" xfId="1" applyFont="1" applyFill="1" applyBorder="1" applyAlignment="1">
      <alignment vertical="center"/>
    </xf>
    <xf numFmtId="0" fontId="2" fillId="2" borderId="32" xfId="1" applyFont="1" applyFill="1" applyBorder="1" applyAlignment="1">
      <alignment vertical="center"/>
    </xf>
    <xf numFmtId="0" fontId="2" fillId="2" borderId="31" xfId="1" applyFont="1" applyFill="1" applyBorder="1" applyAlignment="1">
      <alignment horizontal="center" vertical="center" wrapText="1"/>
    </xf>
    <xf numFmtId="0" fontId="2" fillId="2" borderId="146" xfId="1" applyFont="1" applyFill="1" applyBorder="1" applyAlignment="1">
      <alignment horizontal="center" vertical="center" wrapText="1"/>
    </xf>
    <xf numFmtId="0" fontId="2" fillId="3" borderId="4" xfId="1" applyFont="1" applyFill="1" applyBorder="1" applyAlignment="1">
      <alignment vertical="center"/>
    </xf>
    <xf numFmtId="0" fontId="13" fillId="2" borderId="57" xfId="4" applyFont="1" applyFill="1" applyBorder="1" applyAlignment="1">
      <alignment horizontal="center" vertical="center" wrapText="1"/>
    </xf>
    <xf numFmtId="0" fontId="13" fillId="2" borderId="58" xfId="4" applyFont="1" applyFill="1" applyBorder="1" applyAlignment="1">
      <alignment horizontal="center" vertical="center" wrapText="1"/>
    </xf>
    <xf numFmtId="0" fontId="13" fillId="2" borderId="113" xfId="4" applyFont="1" applyFill="1" applyBorder="1" applyAlignment="1">
      <alignment horizontal="center" vertical="center" wrapText="1"/>
    </xf>
    <xf numFmtId="0" fontId="13" fillId="2" borderId="40" xfId="4" applyFont="1" applyFill="1" applyBorder="1" applyAlignment="1">
      <alignment horizontal="center" vertical="center" wrapText="1"/>
    </xf>
    <xf numFmtId="0" fontId="13" fillId="2" borderId="41" xfId="4" applyFont="1" applyFill="1" applyBorder="1" applyAlignment="1">
      <alignment horizontal="center" vertical="center" wrapText="1"/>
    </xf>
    <xf numFmtId="0" fontId="13" fillId="2" borderId="39" xfId="4" applyFont="1" applyFill="1" applyBorder="1" applyAlignment="1">
      <alignment horizontal="center" vertical="center" wrapText="1"/>
    </xf>
    <xf numFmtId="0" fontId="13" fillId="2" borderId="59" xfId="4" applyFont="1" applyFill="1" applyBorder="1" applyAlignment="1">
      <alignment horizontal="center" vertical="center" wrapText="1"/>
    </xf>
    <xf numFmtId="0" fontId="13" fillId="2" borderId="142" xfId="4" applyFont="1" applyFill="1" applyBorder="1" applyAlignment="1">
      <alignment horizontal="center" vertical="center" wrapText="1"/>
    </xf>
    <xf numFmtId="0" fontId="13" fillId="2" borderId="3"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1" fillId="0" borderId="7" xfId="1" applyBorder="1" applyAlignment="1">
      <alignment horizontal="center" vertical="center" wrapText="1"/>
    </xf>
    <xf numFmtId="0" fontId="1" fillId="0" borderId="0" xfId="1" applyAlignment="1">
      <alignment horizontal="center" vertical="center" wrapText="1"/>
    </xf>
    <xf numFmtId="0" fontId="1" fillId="0" borderId="61" xfId="1" applyBorder="1" applyAlignment="1">
      <alignment horizontal="center" vertical="center" wrapText="1"/>
    </xf>
    <xf numFmtId="0" fontId="1" fillId="0" borderId="31" xfId="1" applyBorder="1" applyAlignment="1">
      <alignment horizontal="center" vertical="center" wrapText="1"/>
    </xf>
    <xf numFmtId="0" fontId="1" fillId="0" borderId="146" xfId="1" applyBorder="1" applyAlignment="1">
      <alignment horizontal="center" vertical="center" wrapText="1"/>
    </xf>
    <xf numFmtId="0" fontId="1" fillId="0" borderId="84" xfId="1" applyBorder="1" applyAlignment="1">
      <alignment horizontal="center" vertical="center" wrapText="1"/>
    </xf>
    <xf numFmtId="0" fontId="13" fillId="2" borderId="124" xfId="4" applyFont="1" applyFill="1" applyBorder="1" applyAlignment="1">
      <alignment horizontal="center" vertical="center" wrapText="1"/>
    </xf>
    <xf numFmtId="0" fontId="13" fillId="2" borderId="27" xfId="4" applyFont="1" applyFill="1" applyBorder="1" applyAlignment="1">
      <alignment horizontal="center" vertical="center" wrapText="1"/>
    </xf>
    <xf numFmtId="0" fontId="13" fillId="2" borderId="56" xfId="4" applyFont="1" applyFill="1" applyBorder="1" applyAlignment="1">
      <alignment horizontal="center" vertical="center" wrapText="1"/>
    </xf>
    <xf numFmtId="0" fontId="13" fillId="2" borderId="0" xfId="4" applyFont="1" applyFill="1" applyBorder="1" applyAlignment="1">
      <alignment vertical="center" wrapText="1"/>
    </xf>
    <xf numFmtId="0" fontId="13" fillId="2" borderId="147" xfId="4" applyFont="1" applyFill="1" applyBorder="1" applyAlignment="1">
      <alignment vertical="center" wrapText="1"/>
    </xf>
    <xf numFmtId="0" fontId="13" fillId="2" borderId="148" xfId="4" applyFont="1" applyFill="1" applyBorder="1" applyAlignment="1">
      <alignment vertical="center" wrapText="1"/>
    </xf>
    <xf numFmtId="0" fontId="13" fillId="2" borderId="149" xfId="4" applyFont="1" applyFill="1" applyBorder="1" applyAlignment="1">
      <alignment vertical="center" wrapText="1"/>
    </xf>
    <xf numFmtId="0" fontId="13" fillId="2" borderId="77" xfId="4" applyFont="1" applyFill="1" applyBorder="1" applyAlignment="1">
      <alignment vertical="center" wrapText="1"/>
    </xf>
    <xf numFmtId="0" fontId="13" fillId="2" borderId="75" xfId="4" applyFont="1" applyFill="1" applyBorder="1" applyAlignment="1">
      <alignment vertical="center" wrapText="1"/>
    </xf>
    <xf numFmtId="0" fontId="13" fillId="2" borderId="76" xfId="4" applyFont="1" applyFill="1" applyBorder="1" applyAlignment="1">
      <alignment vertical="center" wrapText="1"/>
    </xf>
    <xf numFmtId="0" fontId="13" fillId="2" borderId="7" xfId="4" applyFont="1" applyFill="1" applyBorder="1" applyAlignment="1">
      <alignment horizontal="center" vertical="center" wrapText="1"/>
    </xf>
    <xf numFmtId="0" fontId="13" fillId="2" borderId="0" xfId="4" applyFont="1" applyFill="1" applyBorder="1" applyAlignment="1">
      <alignment horizontal="center" vertical="center" wrapText="1"/>
    </xf>
    <xf numFmtId="0" fontId="13" fillId="2" borderId="61" xfId="4" applyFont="1" applyFill="1" applyBorder="1" applyAlignment="1">
      <alignment horizontal="center" vertical="center" wrapText="1"/>
    </xf>
    <xf numFmtId="0" fontId="13" fillId="2" borderId="147" xfId="4" applyFont="1" applyFill="1" applyBorder="1" applyAlignment="1">
      <alignment horizontal="center" vertical="center" wrapText="1"/>
    </xf>
    <xf numFmtId="0" fontId="13" fillId="2" borderId="148" xfId="4" applyFont="1" applyFill="1" applyBorder="1" applyAlignment="1">
      <alignment horizontal="center" vertical="center" wrapText="1"/>
    </xf>
    <xf numFmtId="0" fontId="13" fillId="2" borderId="149" xfId="4" applyFont="1" applyFill="1" applyBorder="1" applyAlignment="1">
      <alignment horizontal="center" vertical="center" wrapText="1"/>
    </xf>
    <xf numFmtId="0" fontId="13" fillId="2" borderId="80" xfId="4" applyFont="1" applyFill="1" applyBorder="1" applyAlignment="1">
      <alignment vertical="center" wrapText="1"/>
    </xf>
    <xf numFmtId="0" fontId="13" fillId="2" borderId="67" xfId="4" applyFont="1" applyFill="1" applyBorder="1" applyAlignment="1">
      <alignment vertical="center" wrapText="1"/>
    </xf>
    <xf numFmtId="0" fontId="13" fillId="2" borderId="68" xfId="4" applyFont="1" applyFill="1" applyBorder="1" applyAlignment="1">
      <alignment vertical="center" wrapText="1"/>
    </xf>
    <xf numFmtId="0" fontId="13" fillId="2" borderId="160" xfId="4" applyFont="1" applyFill="1" applyBorder="1" applyAlignment="1">
      <alignment horizontal="center" vertical="center" wrapText="1"/>
    </xf>
    <xf numFmtId="0" fontId="13" fillId="2" borderId="34" xfId="4" applyFont="1" applyFill="1" applyBorder="1" applyAlignment="1">
      <alignment horizontal="center" vertical="center" wrapText="1"/>
    </xf>
    <xf numFmtId="0" fontId="13" fillId="2" borderId="35" xfId="4" applyFont="1" applyFill="1" applyBorder="1" applyAlignment="1">
      <alignment horizontal="center" vertical="center" wrapText="1"/>
    </xf>
    <xf numFmtId="0" fontId="13" fillId="2" borderId="39" xfId="4" applyFont="1" applyFill="1" applyBorder="1" applyAlignment="1">
      <alignment horizontal="left" vertical="center" wrapText="1"/>
    </xf>
    <xf numFmtId="0" fontId="13" fillId="2" borderId="40" xfId="4" applyFont="1" applyFill="1" applyBorder="1" applyAlignment="1">
      <alignment horizontal="left" vertical="center" wrapText="1"/>
    </xf>
    <xf numFmtId="0" fontId="13" fillId="2" borderId="59" xfId="4" applyFont="1" applyFill="1" applyBorder="1" applyAlignment="1">
      <alignment horizontal="left" vertical="center" wrapText="1"/>
    </xf>
    <xf numFmtId="0" fontId="38" fillId="2" borderId="18" xfId="4" applyFont="1" applyFill="1" applyBorder="1" applyAlignment="1">
      <alignment horizontal="center" vertical="center" wrapText="1"/>
    </xf>
    <xf numFmtId="0" fontId="38" fillId="2" borderId="19" xfId="4" applyFont="1" applyFill="1" applyBorder="1" applyAlignment="1">
      <alignment horizontal="center" vertical="center" wrapText="1"/>
    </xf>
    <xf numFmtId="0" fontId="38" fillId="2" borderId="20" xfId="4" applyFont="1" applyFill="1" applyBorder="1" applyAlignment="1">
      <alignment horizontal="center" vertical="center" wrapText="1"/>
    </xf>
    <xf numFmtId="0" fontId="38" fillId="2" borderId="69" xfId="4" applyFont="1" applyFill="1" applyBorder="1" applyAlignment="1">
      <alignment vertical="center" wrapText="1"/>
    </xf>
    <xf numFmtId="0" fontId="38" fillId="2" borderId="26" xfId="4" applyFont="1" applyFill="1" applyBorder="1" applyAlignment="1">
      <alignment vertical="center" wrapText="1"/>
    </xf>
    <xf numFmtId="0" fontId="38" fillId="2" borderId="82" xfId="4" applyFont="1" applyFill="1" applyBorder="1" applyAlignment="1">
      <alignment vertical="center" wrapText="1"/>
    </xf>
    <xf numFmtId="0" fontId="13" fillId="2" borderId="62" xfId="4" applyFont="1" applyFill="1" applyBorder="1" applyAlignment="1">
      <alignment horizontal="center" vertical="center" textRotation="255" wrapText="1"/>
    </xf>
    <xf numFmtId="0" fontId="1" fillId="0" borderId="60" xfId="1" applyFont="1" applyBorder="1" applyAlignment="1">
      <alignment horizontal="center" vertical="center" textRotation="255" wrapText="1"/>
    </xf>
    <xf numFmtId="49" fontId="13" fillId="2" borderId="11" xfId="4" applyNumberFormat="1" applyFont="1" applyFill="1" applyBorder="1" applyAlignment="1">
      <alignment vertical="center" wrapText="1" readingOrder="2"/>
    </xf>
    <xf numFmtId="49" fontId="13" fillId="2" borderId="12" xfId="4" applyNumberFormat="1" applyFont="1" applyFill="1" applyBorder="1" applyAlignment="1">
      <alignment vertical="center" wrapText="1" readingOrder="2"/>
    </xf>
    <xf numFmtId="49" fontId="13" fillId="2" borderId="14" xfId="4" applyNumberFormat="1" applyFont="1" applyFill="1" applyBorder="1" applyAlignment="1">
      <alignment vertical="center" wrapText="1" readingOrder="2"/>
    </xf>
    <xf numFmtId="0" fontId="13" fillId="2" borderId="12" xfId="4" applyFont="1" applyFill="1" applyBorder="1" applyAlignment="1">
      <alignment vertical="center" textRotation="255" wrapText="1"/>
    </xf>
    <xf numFmtId="0" fontId="13" fillId="2" borderId="14" xfId="4" applyFont="1" applyFill="1" applyBorder="1" applyAlignment="1">
      <alignment vertical="center" textRotation="255" wrapText="1"/>
    </xf>
    <xf numFmtId="0" fontId="13" fillId="2" borderId="9" xfId="4" applyFont="1" applyFill="1" applyBorder="1" applyAlignment="1">
      <alignment horizontal="center" vertical="center" wrapText="1"/>
    </xf>
    <xf numFmtId="0" fontId="13" fillId="2" borderId="1" xfId="4" applyFont="1" applyFill="1" applyBorder="1" applyAlignment="1">
      <alignment horizontal="center" vertical="center" wrapText="1"/>
    </xf>
    <xf numFmtId="0" fontId="13" fillId="2" borderId="10" xfId="4" applyFont="1" applyFill="1" applyBorder="1" applyAlignment="1">
      <alignment horizontal="center" vertical="center" wrapText="1"/>
    </xf>
    <xf numFmtId="0" fontId="13" fillId="2" borderId="73" xfId="4" applyFont="1" applyFill="1" applyBorder="1" applyAlignment="1">
      <alignment horizontal="center" vertical="center" wrapText="1"/>
    </xf>
    <xf numFmtId="0" fontId="13" fillId="2" borderId="8" xfId="4" applyFont="1" applyFill="1" applyBorder="1" applyAlignment="1">
      <alignment horizontal="distributed" vertical="center" textRotation="255" wrapText="1"/>
    </xf>
    <xf numFmtId="0" fontId="13" fillId="2" borderId="7" xfId="4" applyFont="1" applyFill="1" applyBorder="1" applyAlignment="1">
      <alignment horizontal="distributed" vertical="center" textRotation="255" wrapText="1"/>
    </xf>
    <xf numFmtId="0" fontId="13" fillId="2" borderId="72" xfId="4" applyFont="1" applyFill="1" applyBorder="1" applyAlignment="1">
      <alignment horizontal="distributed" vertical="center" textRotation="255" wrapText="1"/>
    </xf>
    <xf numFmtId="0" fontId="13" fillId="2" borderId="11" xfId="4" applyFont="1" applyFill="1" applyBorder="1" applyAlignment="1">
      <alignment horizontal="center" vertical="center" textRotation="255" wrapText="1"/>
    </xf>
    <xf numFmtId="0" fontId="13" fillId="2" borderId="12" xfId="4" applyFont="1" applyFill="1" applyBorder="1" applyAlignment="1">
      <alignment horizontal="center" vertical="center" textRotation="255" wrapText="1"/>
    </xf>
    <xf numFmtId="0" fontId="13" fillId="2" borderId="14" xfId="4" applyFont="1" applyFill="1" applyBorder="1" applyAlignment="1">
      <alignment horizontal="center" vertical="center" textRotation="255" wrapText="1"/>
    </xf>
    <xf numFmtId="0" fontId="13" fillId="2" borderId="2" xfId="4" applyFont="1" applyFill="1" applyBorder="1" applyAlignment="1">
      <alignment horizontal="center" vertical="center" wrapText="1"/>
    </xf>
    <xf numFmtId="0" fontId="1" fillId="2" borderId="3" xfId="4" applyFont="1" applyFill="1" applyBorder="1">
      <alignment vertical="center"/>
    </xf>
    <xf numFmtId="0" fontId="1" fillId="2" borderId="4" xfId="4" applyFont="1" applyFill="1" applyBorder="1">
      <alignment vertical="center"/>
    </xf>
    <xf numFmtId="0" fontId="13" fillId="2" borderId="161" xfId="4" applyFont="1" applyFill="1" applyBorder="1" applyAlignment="1">
      <alignment horizontal="center" vertical="center" wrapText="1"/>
    </xf>
    <xf numFmtId="0" fontId="13" fillId="2" borderId="162" xfId="4" applyFont="1" applyFill="1" applyBorder="1" applyAlignment="1">
      <alignment horizontal="center" vertical="center" wrapText="1"/>
    </xf>
    <xf numFmtId="0" fontId="13" fillId="2" borderId="143" xfId="4" applyFont="1" applyFill="1" applyBorder="1" applyAlignment="1">
      <alignment horizontal="center" vertical="center" wrapText="1"/>
    </xf>
    <xf numFmtId="0" fontId="13" fillId="2" borderId="13" xfId="4" applyFont="1" applyFill="1" applyBorder="1" applyAlignment="1">
      <alignment horizontal="center" vertical="center" wrapText="1"/>
    </xf>
    <xf numFmtId="0" fontId="13" fillId="2" borderId="163" xfId="4" applyFont="1" applyFill="1" applyBorder="1" applyAlignment="1">
      <alignment horizontal="center" vertical="center" wrapText="1"/>
    </xf>
    <xf numFmtId="0" fontId="13" fillId="2" borderId="164" xfId="4" applyFont="1" applyFill="1" applyBorder="1" applyAlignment="1">
      <alignment horizontal="center" vertical="center" wrapText="1"/>
    </xf>
    <xf numFmtId="0" fontId="13" fillId="2" borderId="28" xfId="4" applyFont="1" applyFill="1" applyBorder="1" applyAlignment="1">
      <alignment horizontal="center" vertical="center" wrapText="1"/>
    </xf>
    <xf numFmtId="0" fontId="13" fillId="2" borderId="18" xfId="4" applyFont="1" applyFill="1" applyBorder="1" applyAlignment="1">
      <alignment horizontal="center" vertical="center" wrapText="1"/>
    </xf>
    <xf numFmtId="0" fontId="13" fillId="2" borderId="19" xfId="4" applyFont="1" applyFill="1" applyBorder="1" applyAlignment="1">
      <alignment horizontal="center" vertical="center" wrapText="1"/>
    </xf>
    <xf numFmtId="0" fontId="13" fillId="2" borderId="20" xfId="4" applyFont="1" applyFill="1" applyBorder="1" applyAlignment="1">
      <alignment horizontal="center" vertical="center" wrapText="1"/>
    </xf>
    <xf numFmtId="0" fontId="13" fillId="2" borderId="70" xfId="4" applyFont="1" applyFill="1" applyBorder="1" applyAlignment="1">
      <alignment horizontal="center" vertical="center" wrapText="1"/>
    </xf>
    <xf numFmtId="0" fontId="13" fillId="2" borderId="71" xfId="4" applyFont="1" applyFill="1" applyBorder="1" applyAlignment="1">
      <alignment horizontal="center" vertical="center" wrapText="1"/>
    </xf>
    <xf numFmtId="0" fontId="13" fillId="2" borderId="165" xfId="4" applyFont="1" applyFill="1" applyBorder="1" applyAlignment="1">
      <alignment horizontal="center" vertical="center" wrapText="1"/>
    </xf>
    <xf numFmtId="0" fontId="13" fillId="2" borderId="166" xfId="4" applyFont="1" applyFill="1" applyBorder="1" applyAlignment="1">
      <alignment horizontal="center" vertical="center" wrapText="1"/>
    </xf>
    <xf numFmtId="0" fontId="13" fillId="2" borderId="11" xfId="4" applyFont="1" applyFill="1" applyBorder="1" applyAlignment="1">
      <alignment horizontal="distributed" vertical="center" textRotation="255" wrapText="1"/>
    </xf>
    <xf numFmtId="0" fontId="13" fillId="2" borderId="12" xfId="4" applyFont="1" applyFill="1" applyBorder="1" applyAlignment="1">
      <alignment horizontal="distributed" vertical="center" textRotation="255" wrapText="1"/>
    </xf>
    <xf numFmtId="0" fontId="13" fillId="0" borderId="15" xfId="4" applyFont="1" applyFill="1" applyBorder="1" applyAlignment="1">
      <alignment vertical="center" wrapText="1"/>
    </xf>
    <xf numFmtId="0" fontId="13" fillId="0" borderId="16" xfId="4" applyFont="1" applyFill="1" applyBorder="1" applyAlignment="1">
      <alignment vertical="center" wrapText="1"/>
    </xf>
    <xf numFmtId="0" fontId="13" fillId="0" borderId="17" xfId="4" applyFont="1" applyFill="1" applyBorder="1" applyAlignment="1">
      <alignment vertical="center" wrapText="1"/>
    </xf>
    <xf numFmtId="0" fontId="13" fillId="0" borderId="15" xfId="4" applyFont="1" applyFill="1" applyBorder="1" applyAlignment="1">
      <alignment horizontal="center" vertical="center" wrapText="1"/>
    </xf>
    <xf numFmtId="0" fontId="13" fillId="0" borderId="16" xfId="4" applyFont="1" applyFill="1" applyBorder="1" applyAlignment="1">
      <alignment horizontal="center" vertical="center" wrapText="1"/>
    </xf>
    <xf numFmtId="0" fontId="13" fillId="0" borderId="17" xfId="4" applyFont="1" applyFill="1" applyBorder="1" applyAlignment="1">
      <alignment horizontal="center" vertical="center" wrapText="1"/>
    </xf>
    <xf numFmtId="38" fontId="13" fillId="0" borderId="15" xfId="2" applyFont="1" applyFill="1" applyBorder="1" applyAlignment="1">
      <alignment horizontal="center" vertical="center" wrapText="1"/>
    </xf>
    <xf numFmtId="38" fontId="13" fillId="0" borderId="16" xfId="2" applyFont="1" applyFill="1" applyBorder="1" applyAlignment="1">
      <alignment horizontal="center" vertical="center" wrapText="1"/>
    </xf>
    <xf numFmtId="0" fontId="13" fillId="0" borderId="51" xfId="4" applyFont="1" applyFill="1" applyBorder="1" applyAlignment="1">
      <alignment vertical="center" wrapText="1"/>
    </xf>
    <xf numFmtId="0" fontId="13" fillId="0" borderId="52" xfId="4" applyFont="1" applyFill="1" applyBorder="1" applyAlignment="1">
      <alignment vertical="center" wrapText="1"/>
    </xf>
    <xf numFmtId="0" fontId="13" fillId="0" borderId="53" xfId="4" applyFont="1" applyFill="1" applyBorder="1" applyAlignment="1">
      <alignment vertical="center" wrapText="1"/>
    </xf>
    <xf numFmtId="38" fontId="13" fillId="0" borderId="18" xfId="2" applyFont="1" applyFill="1" applyBorder="1" applyAlignment="1">
      <alignment horizontal="center" vertical="center" wrapText="1"/>
    </xf>
    <xf numFmtId="38" fontId="13" fillId="0" borderId="19" xfId="2" applyFont="1" applyFill="1" applyBorder="1" applyAlignment="1">
      <alignment horizontal="center" vertical="center" wrapText="1"/>
    </xf>
    <xf numFmtId="0" fontId="13" fillId="0" borderId="51" xfId="4" applyFont="1" applyFill="1" applyBorder="1" applyAlignment="1">
      <alignment horizontal="center" vertical="center"/>
    </xf>
    <xf numFmtId="0" fontId="13" fillId="0" borderId="52" xfId="4" applyFont="1" applyFill="1" applyBorder="1" applyAlignment="1">
      <alignment horizontal="center" vertical="center"/>
    </xf>
    <xf numFmtId="0" fontId="13" fillId="0" borderId="53" xfId="4" applyFont="1" applyFill="1" applyBorder="1" applyAlignment="1">
      <alignment horizontal="center" vertical="center"/>
    </xf>
    <xf numFmtId="38" fontId="13" fillId="0" borderId="51" xfId="2" applyFont="1" applyFill="1" applyBorder="1" applyAlignment="1">
      <alignment horizontal="center" vertical="center" wrapText="1"/>
    </xf>
    <xf numFmtId="38" fontId="13" fillId="0" borderId="52" xfId="2" applyFont="1" applyFill="1" applyBorder="1" applyAlignment="1">
      <alignment horizontal="center" vertical="center" wrapText="1"/>
    </xf>
    <xf numFmtId="0" fontId="13" fillId="0" borderId="51" xfId="4" applyFont="1" applyFill="1" applyBorder="1" applyAlignment="1">
      <alignment horizontal="center" vertical="center" wrapText="1"/>
    </xf>
    <xf numFmtId="0" fontId="13" fillId="0" borderId="52" xfId="4" applyFont="1" applyFill="1" applyBorder="1" applyAlignment="1">
      <alignment horizontal="center" vertical="center" wrapText="1"/>
    </xf>
    <xf numFmtId="0" fontId="13" fillId="0" borderId="53" xfId="4" applyFont="1" applyFill="1" applyBorder="1" applyAlignment="1">
      <alignment horizontal="center" vertical="center" wrapText="1"/>
    </xf>
    <xf numFmtId="0" fontId="13" fillId="0" borderId="18" xfId="4" applyFont="1" applyFill="1" applyBorder="1" applyAlignment="1">
      <alignment vertical="center" wrapText="1"/>
    </xf>
    <xf numFmtId="0" fontId="13" fillId="0" borderId="19" xfId="4" applyFont="1" applyFill="1" applyBorder="1" applyAlignment="1">
      <alignment vertical="center" wrapText="1"/>
    </xf>
    <xf numFmtId="0" fontId="13" fillId="0" borderId="20" xfId="4" applyFont="1" applyFill="1" applyBorder="1" applyAlignment="1">
      <alignment vertical="center" wrapText="1"/>
    </xf>
    <xf numFmtId="0" fontId="13" fillId="0" borderId="9" xfId="4" applyFont="1" applyFill="1" applyBorder="1" applyAlignment="1">
      <alignment horizontal="center" vertical="center" wrapText="1"/>
    </xf>
    <xf numFmtId="0" fontId="13" fillId="0" borderId="1" xfId="4" applyFont="1" applyFill="1" applyBorder="1" applyAlignment="1">
      <alignment horizontal="center" vertical="center" wrapText="1"/>
    </xf>
    <xf numFmtId="0" fontId="13" fillId="0" borderId="18" xfId="4" applyFont="1" applyFill="1" applyBorder="1" applyAlignment="1">
      <alignment horizontal="center" vertical="center" wrapText="1"/>
    </xf>
    <xf numFmtId="0" fontId="13" fillId="0" borderId="19" xfId="4" applyFont="1" applyFill="1" applyBorder="1" applyAlignment="1">
      <alignment horizontal="center" vertical="center" wrapText="1"/>
    </xf>
    <xf numFmtId="0" fontId="13" fillId="0" borderId="20" xfId="4" applyFont="1" applyFill="1" applyBorder="1" applyAlignment="1">
      <alignment horizontal="center" vertical="center" wrapText="1"/>
    </xf>
    <xf numFmtId="0" fontId="13" fillId="2" borderId="2" xfId="4" applyFont="1" applyFill="1" applyBorder="1" applyAlignment="1">
      <alignment horizontal="left" vertical="center"/>
    </xf>
    <xf numFmtId="0" fontId="13" fillId="2" borderId="3" xfId="4" applyFont="1" applyFill="1" applyBorder="1" applyAlignment="1">
      <alignment horizontal="left" vertical="center"/>
    </xf>
    <xf numFmtId="0" fontId="13" fillId="2" borderId="4" xfId="4" applyFont="1" applyFill="1" applyBorder="1" applyAlignment="1">
      <alignment horizontal="left" vertical="center"/>
    </xf>
    <xf numFmtId="38" fontId="13" fillId="3" borderId="2" xfId="2" applyFont="1" applyFill="1" applyBorder="1" applyAlignment="1">
      <alignment vertical="center"/>
    </xf>
    <xf numFmtId="38" fontId="13" fillId="3" borderId="3" xfId="2" applyFont="1" applyFill="1" applyBorder="1" applyAlignment="1">
      <alignment vertical="center"/>
    </xf>
    <xf numFmtId="0" fontId="13" fillId="3" borderId="2" xfId="4" applyFont="1" applyFill="1" applyBorder="1" applyAlignment="1">
      <alignment vertical="center"/>
    </xf>
    <xf numFmtId="0" fontId="13" fillId="3" borderId="3" xfId="4" applyFont="1" applyFill="1" applyBorder="1" applyAlignment="1">
      <alignment vertical="center"/>
    </xf>
    <xf numFmtId="0" fontId="13" fillId="3" borderId="143" xfId="4" applyFont="1" applyFill="1" applyBorder="1" applyAlignment="1">
      <alignment vertical="center"/>
    </xf>
    <xf numFmtId="0" fontId="13" fillId="2" borderId="50" xfId="4" applyFont="1" applyFill="1" applyBorder="1" applyAlignment="1">
      <alignment horizontal="distributed" vertical="center" wrapText="1"/>
    </xf>
    <xf numFmtId="0" fontId="13" fillId="2" borderId="1" xfId="4" applyFont="1" applyFill="1" applyBorder="1" applyAlignment="1">
      <alignment horizontal="distributed" vertical="center" wrapText="1"/>
    </xf>
    <xf numFmtId="0" fontId="13" fillId="2" borderId="25" xfId="4" applyFont="1" applyFill="1" applyBorder="1" applyAlignment="1">
      <alignment horizontal="distributed" vertical="center" wrapText="1"/>
    </xf>
    <xf numFmtId="38" fontId="13" fillId="3" borderId="170" xfId="2" applyFont="1" applyFill="1" applyBorder="1" applyAlignment="1">
      <alignment vertical="center" wrapText="1"/>
    </xf>
    <xf numFmtId="38" fontId="13" fillId="3" borderId="3" xfId="2" applyFont="1" applyFill="1" applyBorder="1" applyAlignment="1">
      <alignment vertical="center" wrapText="1"/>
    </xf>
    <xf numFmtId="0" fontId="13" fillId="2" borderId="25" xfId="4" applyFont="1" applyFill="1" applyBorder="1" applyAlignment="1">
      <alignment horizontal="center" vertical="center" wrapText="1"/>
    </xf>
    <xf numFmtId="0" fontId="13" fillId="2" borderId="171" xfId="4" applyFont="1" applyFill="1" applyBorder="1" applyAlignment="1">
      <alignment horizontal="center" vertical="center" wrapText="1"/>
    </xf>
    <xf numFmtId="0" fontId="13" fillId="2" borderId="11" xfId="4" applyFont="1" applyFill="1" applyBorder="1" applyAlignment="1">
      <alignment horizontal="left" vertical="center" textRotation="255" wrapText="1"/>
    </xf>
    <xf numFmtId="0" fontId="13" fillId="2" borderId="12" xfId="4" applyFont="1" applyFill="1" applyBorder="1" applyAlignment="1">
      <alignment horizontal="left" vertical="center" textRotation="255" wrapText="1"/>
    </xf>
    <xf numFmtId="0" fontId="13" fillId="2" borderId="14" xfId="4" applyFont="1" applyFill="1" applyBorder="1" applyAlignment="1">
      <alignment horizontal="left" vertical="center" textRotation="255" wrapText="1"/>
    </xf>
    <xf numFmtId="0" fontId="13" fillId="2" borderId="2"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6" xfId="4" applyFont="1" applyFill="1" applyBorder="1" applyAlignment="1">
      <alignment horizontal="distributed" vertical="center" wrapText="1"/>
    </xf>
    <xf numFmtId="0" fontId="13" fillId="2" borderId="64" xfId="4" applyFont="1" applyFill="1" applyBorder="1" applyAlignment="1">
      <alignment horizontal="distributed" vertical="center" wrapText="1"/>
    </xf>
    <xf numFmtId="0" fontId="13" fillId="2" borderId="0" xfId="4" applyFont="1" applyFill="1" applyBorder="1" applyAlignment="1">
      <alignment horizontal="distributed" vertical="center" wrapText="1"/>
    </xf>
    <xf numFmtId="0" fontId="13" fillId="2" borderId="29" xfId="4" applyFont="1" applyFill="1" applyBorder="1" applyAlignment="1">
      <alignment horizontal="distributed" vertical="center" wrapText="1"/>
    </xf>
    <xf numFmtId="0" fontId="13" fillId="3" borderId="28" xfId="4" applyFont="1" applyFill="1" applyBorder="1" applyAlignment="1">
      <alignment vertical="center" wrapText="1"/>
    </xf>
    <xf numFmtId="0" fontId="13" fillId="3" borderId="29" xfId="4" applyFont="1" applyFill="1" applyBorder="1" applyAlignment="1">
      <alignment vertical="center" wrapText="1"/>
    </xf>
    <xf numFmtId="0" fontId="13" fillId="3" borderId="0" xfId="4" applyFont="1" applyFill="1" applyBorder="1" applyAlignment="1">
      <alignment vertical="center" wrapText="1"/>
    </xf>
    <xf numFmtId="0" fontId="13" fillId="3" borderId="13" xfId="4" applyFont="1" applyFill="1" applyBorder="1" applyAlignment="1">
      <alignment vertical="center" wrapText="1"/>
    </xf>
    <xf numFmtId="0" fontId="13" fillId="3" borderId="74" xfId="4" applyFont="1" applyFill="1" applyBorder="1" applyAlignment="1">
      <alignment vertical="center" wrapText="1"/>
    </xf>
    <xf numFmtId="0" fontId="13" fillId="3" borderId="172" xfId="4" applyFont="1" applyFill="1" applyBorder="1" applyAlignment="1">
      <alignment vertical="center" wrapText="1"/>
    </xf>
    <xf numFmtId="0" fontId="13" fillId="3" borderId="75" xfId="4" applyFont="1" applyFill="1" applyBorder="1" applyAlignment="1">
      <alignment vertical="center" wrapText="1"/>
    </xf>
    <xf numFmtId="0" fontId="13" fillId="3" borderId="76" xfId="4" applyFont="1" applyFill="1" applyBorder="1" applyAlignment="1">
      <alignment vertical="center" wrapText="1"/>
    </xf>
    <xf numFmtId="3" fontId="13" fillId="3" borderId="77" xfId="4" applyNumberFormat="1" applyFont="1" applyFill="1" applyBorder="1" applyAlignment="1">
      <alignment vertical="center" wrapText="1"/>
    </xf>
    <xf numFmtId="3" fontId="13" fillId="3" borderId="75" xfId="4" applyNumberFormat="1" applyFont="1" applyFill="1" applyBorder="1" applyAlignment="1">
      <alignment vertical="center" wrapText="1"/>
    </xf>
    <xf numFmtId="3" fontId="13" fillId="3" borderId="76" xfId="4" applyNumberFormat="1" applyFont="1" applyFill="1" applyBorder="1" applyAlignment="1">
      <alignment vertical="center" wrapText="1"/>
    </xf>
    <xf numFmtId="0" fontId="13" fillId="4" borderId="77" xfId="4" applyFont="1" applyFill="1" applyBorder="1" applyAlignment="1">
      <alignment horizontal="center" vertical="center" wrapText="1"/>
    </xf>
    <xf numFmtId="0" fontId="13" fillId="4" borderId="75" xfId="4" applyFont="1" applyFill="1" applyBorder="1" applyAlignment="1">
      <alignment horizontal="center" vertical="center" wrapText="1"/>
    </xf>
    <xf numFmtId="0" fontId="13" fillId="4" borderId="78" xfId="4" applyFont="1" applyFill="1" applyBorder="1" applyAlignment="1">
      <alignment horizontal="center" vertical="center" wrapText="1"/>
    </xf>
    <xf numFmtId="0" fontId="13" fillId="3" borderId="79" xfId="4" applyFont="1" applyFill="1" applyBorder="1" applyAlignment="1">
      <alignment vertical="center" wrapText="1"/>
    </xf>
    <xf numFmtId="0" fontId="13" fillId="3" borderId="173" xfId="4" applyFont="1" applyFill="1" applyBorder="1" applyAlignment="1">
      <alignment vertical="center" wrapText="1"/>
    </xf>
    <xf numFmtId="0" fontId="13" fillId="3" borderId="67" xfId="4" applyFont="1" applyFill="1" applyBorder="1" applyAlignment="1">
      <alignment vertical="center" wrapText="1"/>
    </xf>
    <xf numFmtId="0" fontId="13" fillId="3" borderId="68" xfId="4" applyFont="1" applyFill="1" applyBorder="1" applyAlignment="1">
      <alignment vertical="center" wrapText="1"/>
    </xf>
    <xf numFmtId="3" fontId="13" fillId="3" borderId="80" xfId="4" applyNumberFormat="1" applyFont="1" applyFill="1" applyBorder="1" applyAlignment="1">
      <alignment vertical="center" wrapText="1"/>
    </xf>
    <xf numFmtId="3" fontId="13" fillId="3" borderId="67" xfId="4" applyNumberFormat="1" applyFont="1" applyFill="1" applyBorder="1" applyAlignment="1">
      <alignment vertical="center" wrapText="1"/>
    </xf>
    <xf numFmtId="3" fontId="13" fillId="3" borderId="68" xfId="4" applyNumberFormat="1" applyFont="1" applyFill="1" applyBorder="1" applyAlignment="1">
      <alignment vertical="center" wrapText="1"/>
    </xf>
    <xf numFmtId="0" fontId="13" fillId="4" borderId="80" xfId="4" applyFont="1" applyFill="1" applyBorder="1" applyAlignment="1">
      <alignment horizontal="center" vertical="center" wrapText="1"/>
    </xf>
    <xf numFmtId="0" fontId="13" fillId="4" borderId="67" xfId="4" applyFont="1" applyFill="1" applyBorder="1" applyAlignment="1">
      <alignment horizontal="center" vertical="center" wrapText="1"/>
    </xf>
    <xf numFmtId="0" fontId="13" fillId="4" borderId="81" xfId="4" applyFont="1" applyFill="1" applyBorder="1" applyAlignment="1">
      <alignment horizontal="center" vertical="center" wrapText="1"/>
    </xf>
    <xf numFmtId="3" fontId="13" fillId="3" borderId="7" xfId="4" applyNumberFormat="1" applyFont="1" applyFill="1" applyBorder="1" applyAlignment="1">
      <alignment vertical="center" wrapText="1"/>
    </xf>
    <xf numFmtId="3" fontId="13" fillId="3" borderId="0" xfId="4" applyNumberFormat="1" applyFont="1" applyFill="1" applyBorder="1" applyAlignment="1">
      <alignment vertical="center" wrapText="1"/>
    </xf>
    <xf numFmtId="3" fontId="13" fillId="3" borderId="13" xfId="4" applyNumberFormat="1" applyFont="1" applyFill="1" applyBorder="1" applyAlignment="1">
      <alignment vertical="center" wrapText="1"/>
    </xf>
    <xf numFmtId="0" fontId="13" fillId="4" borderId="66" xfId="4" applyFont="1" applyFill="1" applyBorder="1" applyAlignment="1">
      <alignment horizontal="center" vertical="center" wrapText="1"/>
    </xf>
    <xf numFmtId="0" fontId="13" fillId="4" borderId="174" xfId="4" applyFont="1" applyFill="1" applyBorder="1" applyAlignment="1">
      <alignment horizontal="center" vertical="center" wrapText="1"/>
    </xf>
    <xf numFmtId="0" fontId="13" fillId="4" borderId="175" xfId="4" applyFont="1" applyFill="1" applyBorder="1" applyAlignment="1">
      <alignment horizontal="center" vertical="center" wrapText="1"/>
    </xf>
    <xf numFmtId="0" fontId="13" fillId="2" borderId="159" xfId="4" applyFont="1" applyFill="1" applyBorder="1" applyAlignment="1">
      <alignment horizontal="center" vertical="center" textRotation="255" wrapText="1"/>
    </xf>
    <xf numFmtId="0" fontId="13" fillId="2" borderId="60" xfId="4" applyFont="1" applyFill="1" applyBorder="1" applyAlignment="1">
      <alignment horizontal="center" vertical="center" textRotation="255" wrapText="1"/>
    </xf>
    <xf numFmtId="0" fontId="13" fillId="2" borderId="83" xfId="4" applyFont="1" applyFill="1" applyBorder="1" applyAlignment="1">
      <alignment horizontal="center" vertical="center" textRotation="255" wrapText="1"/>
    </xf>
    <xf numFmtId="0" fontId="13" fillId="2" borderId="36" xfId="4" applyFont="1" applyFill="1" applyBorder="1" applyAlignment="1">
      <alignment horizontal="left" vertical="center" wrapText="1"/>
    </xf>
    <xf numFmtId="0" fontId="1" fillId="0" borderId="38" xfId="1" applyFont="1" applyBorder="1" applyAlignment="1">
      <alignment horizontal="left" vertical="center" wrapText="1"/>
    </xf>
    <xf numFmtId="0" fontId="1" fillId="0" borderId="7" xfId="1" applyFont="1" applyBorder="1" applyAlignment="1">
      <alignment horizontal="left" vertical="center" wrapText="1"/>
    </xf>
    <xf numFmtId="0" fontId="1" fillId="0" borderId="13" xfId="1" applyFont="1" applyBorder="1" applyAlignment="1">
      <alignment horizontal="left" vertical="center" wrapText="1"/>
    </xf>
    <xf numFmtId="0" fontId="1" fillId="0" borderId="9" xfId="1" applyFont="1" applyBorder="1" applyAlignment="1">
      <alignment horizontal="left" vertical="center" wrapText="1"/>
    </xf>
    <xf numFmtId="0" fontId="1" fillId="0" borderId="10" xfId="1" applyFont="1" applyBorder="1" applyAlignment="1">
      <alignment horizontal="left" vertical="center" wrapText="1"/>
    </xf>
    <xf numFmtId="0" fontId="4" fillId="0" borderId="36" xfId="1" applyFont="1" applyBorder="1" applyAlignment="1">
      <alignment vertical="center" wrapText="1"/>
    </xf>
    <xf numFmtId="0" fontId="1" fillId="0" borderId="37" xfId="1" applyFont="1" applyBorder="1" applyAlignment="1">
      <alignment vertical="center" wrapText="1"/>
    </xf>
    <xf numFmtId="0" fontId="4" fillId="3" borderId="36" xfId="1" applyFont="1" applyFill="1" applyBorder="1" applyAlignment="1">
      <alignment horizontal="center" vertical="center" wrapText="1"/>
    </xf>
    <xf numFmtId="0" fontId="1" fillId="3" borderId="37" xfId="1" applyFont="1" applyFill="1" applyBorder="1" applyAlignment="1">
      <alignment horizontal="center" vertical="center" wrapText="1"/>
    </xf>
    <xf numFmtId="0" fontId="1" fillId="3" borderId="37" xfId="1" applyFont="1" applyFill="1" applyBorder="1" applyAlignment="1">
      <alignment horizontal="center" vertical="center"/>
    </xf>
    <xf numFmtId="0" fontId="1" fillId="3" borderId="38" xfId="1" applyFont="1" applyFill="1" applyBorder="1" applyAlignment="1">
      <alignment horizontal="center" vertical="center"/>
    </xf>
    <xf numFmtId="0" fontId="1" fillId="3" borderId="9" xfId="1" applyFont="1" applyFill="1" applyBorder="1" applyAlignment="1">
      <alignment horizontal="center" vertical="center" wrapText="1"/>
    </xf>
    <xf numFmtId="0" fontId="1" fillId="3" borderId="1" xfId="1" applyFont="1" applyFill="1" applyBorder="1" applyAlignment="1">
      <alignment horizontal="center" vertical="center" wrapText="1"/>
    </xf>
    <xf numFmtId="0" fontId="1" fillId="3" borderId="1" xfId="1" applyFont="1" applyFill="1" applyBorder="1" applyAlignment="1">
      <alignment horizontal="center" vertical="center"/>
    </xf>
    <xf numFmtId="0" fontId="1" fillId="3" borderId="10" xfId="1" applyFont="1" applyFill="1" applyBorder="1" applyAlignment="1">
      <alignment horizontal="center" vertical="center"/>
    </xf>
    <xf numFmtId="0" fontId="4" fillId="0" borderId="39" xfId="1" applyFont="1" applyBorder="1" applyAlignment="1">
      <alignment horizontal="center" vertical="center"/>
    </xf>
    <xf numFmtId="0" fontId="4" fillId="0" borderId="40" xfId="1" applyFont="1" applyBorder="1" applyAlignment="1">
      <alignment horizontal="center" vertical="center"/>
    </xf>
    <xf numFmtId="0" fontId="4" fillId="0" borderId="59" xfId="1" applyFont="1" applyBorder="1" applyAlignment="1">
      <alignment horizontal="center" vertical="center"/>
    </xf>
    <xf numFmtId="0" fontId="13" fillId="0" borderId="14" xfId="4" applyFont="1" applyFill="1" applyBorder="1" applyAlignment="1">
      <alignment vertical="center" wrapText="1"/>
    </xf>
    <xf numFmtId="0" fontId="1" fillId="0" borderId="14" xfId="1" applyFont="1" applyBorder="1" applyAlignment="1">
      <alignment vertical="center" wrapText="1"/>
    </xf>
    <xf numFmtId="0" fontId="13" fillId="0" borderId="27" xfId="4" applyFont="1" applyFill="1" applyBorder="1" applyAlignment="1">
      <alignment vertical="center" wrapText="1"/>
    </xf>
    <xf numFmtId="0" fontId="1" fillId="0" borderId="27" xfId="1" applyFont="1" applyBorder="1" applyAlignment="1">
      <alignment vertical="center" wrapText="1"/>
    </xf>
    <xf numFmtId="0" fontId="1" fillId="3" borderId="8" xfId="1" applyFont="1" applyFill="1" applyBorder="1" applyAlignment="1">
      <alignment vertical="center"/>
    </xf>
    <xf numFmtId="0" fontId="1" fillId="3" borderId="6" xfId="1" applyFont="1" applyFill="1" applyBorder="1" applyAlignment="1">
      <alignment vertical="center"/>
    </xf>
    <xf numFmtId="0" fontId="1" fillId="3" borderId="65" xfId="1" applyFont="1" applyFill="1" applyBorder="1" applyAlignment="1">
      <alignment vertical="center"/>
    </xf>
    <xf numFmtId="0" fontId="1" fillId="3" borderId="7" xfId="1" applyFont="1" applyFill="1" applyBorder="1" applyAlignment="1">
      <alignment vertical="center"/>
    </xf>
    <xf numFmtId="0" fontId="1" fillId="3" borderId="0" xfId="1" applyFont="1" applyFill="1" applyBorder="1" applyAlignment="1">
      <alignment vertical="center"/>
    </xf>
    <xf numFmtId="0" fontId="1" fillId="3" borderId="61" xfId="1" applyFont="1" applyFill="1" applyBorder="1" applyAlignment="1">
      <alignmen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143" xfId="1" applyFont="1" applyBorder="1" applyAlignment="1">
      <alignment horizontal="center" vertical="center"/>
    </xf>
    <xf numFmtId="0" fontId="4" fillId="3" borderId="31" xfId="1" applyFont="1" applyFill="1" applyBorder="1" applyAlignment="1">
      <alignment horizontal="center" vertical="center"/>
    </xf>
    <xf numFmtId="0" fontId="4" fillId="3" borderId="146" xfId="1" applyFont="1" applyFill="1" applyBorder="1" applyAlignment="1">
      <alignment horizontal="center" vertical="center"/>
    </xf>
    <xf numFmtId="0" fontId="4" fillId="3" borderId="84" xfId="1" applyFont="1" applyFill="1" applyBorder="1" applyAlignment="1">
      <alignment horizontal="center" vertical="center"/>
    </xf>
    <xf numFmtId="38" fontId="13" fillId="3" borderId="2" xfId="2" applyFont="1" applyFill="1" applyBorder="1" applyAlignment="1">
      <alignment vertical="center" wrapText="1"/>
    </xf>
    <xf numFmtId="38" fontId="4" fillId="3" borderId="3" xfId="2" applyFont="1" applyFill="1" applyBorder="1" applyAlignment="1">
      <alignment vertical="center" wrapText="1"/>
    </xf>
    <xf numFmtId="0" fontId="13" fillId="2" borderId="8" xfId="4" applyFont="1" applyFill="1" applyBorder="1" applyAlignment="1">
      <alignment horizontal="left" vertical="center" wrapText="1"/>
    </xf>
    <xf numFmtId="0" fontId="1" fillId="0" borderId="5" xfId="1" applyFont="1" applyBorder="1" applyAlignment="1">
      <alignment vertical="center" wrapText="1"/>
    </xf>
    <xf numFmtId="0" fontId="1" fillId="0" borderId="31" xfId="1" applyFont="1" applyBorder="1" applyAlignment="1">
      <alignment vertical="center" wrapText="1"/>
    </xf>
    <xf numFmtId="0" fontId="1" fillId="0" borderId="32" xfId="1" applyFont="1" applyBorder="1" applyAlignment="1">
      <alignment vertical="center" wrapText="1"/>
    </xf>
    <xf numFmtId="0" fontId="1" fillId="3" borderId="8" xfId="1" applyFont="1" applyFill="1" applyBorder="1" applyAlignment="1">
      <alignment horizontal="right" vertical="center" wrapText="1"/>
    </xf>
    <xf numFmtId="0" fontId="1" fillId="3" borderId="5" xfId="1" applyFont="1" applyFill="1" applyBorder="1" applyAlignment="1">
      <alignment vertical="center"/>
    </xf>
    <xf numFmtId="0" fontId="1" fillId="3" borderId="31" xfId="1" applyFont="1" applyFill="1" applyBorder="1" applyAlignment="1">
      <alignment vertical="center"/>
    </xf>
    <xf numFmtId="0" fontId="1" fillId="3" borderId="146" xfId="1" applyFont="1" applyFill="1" applyBorder="1" applyAlignment="1">
      <alignment vertical="center"/>
    </xf>
    <xf numFmtId="0" fontId="1" fillId="3" borderId="32" xfId="1" applyFont="1" applyFill="1" applyBorder="1" applyAlignment="1">
      <alignment vertical="center"/>
    </xf>
    <xf numFmtId="0" fontId="1" fillId="0" borderId="0" xfId="1" applyFont="1" applyAlignment="1">
      <alignment vertical="center" wrapText="1"/>
    </xf>
    <xf numFmtId="0" fontId="1" fillId="0" borderId="0" xfId="1" applyFont="1" applyAlignment="1">
      <alignment horizontal="left" vertical="center" wrapText="1"/>
    </xf>
    <xf numFmtId="0" fontId="1" fillId="0" borderId="0" xfId="1" applyFont="1" applyAlignment="1">
      <alignment horizontal="left" vertical="center"/>
    </xf>
    <xf numFmtId="0" fontId="1" fillId="0" borderId="0" xfId="1" applyFont="1" applyAlignment="1">
      <alignment vertical="center"/>
    </xf>
    <xf numFmtId="0" fontId="43" fillId="0" borderId="0" xfId="1" applyFont="1" applyAlignment="1">
      <alignment vertical="center" wrapText="1"/>
    </xf>
    <xf numFmtId="0" fontId="45" fillId="0" borderId="0" xfId="1" applyFont="1" applyAlignment="1">
      <alignment horizontal="left" vertical="center" wrapText="1"/>
    </xf>
    <xf numFmtId="0" fontId="2" fillId="0" borderId="27" xfId="1" applyFont="1" applyBorder="1" applyAlignment="1">
      <alignment horizontal="left" vertical="center" wrapText="1"/>
    </xf>
    <xf numFmtId="0" fontId="46" fillId="0" borderId="0" xfId="5" applyFont="1" applyAlignment="1">
      <alignment horizontal="center" vertical="center"/>
    </xf>
    <xf numFmtId="0" fontId="43" fillId="0" borderId="0" xfId="5" applyFont="1" applyFill="1" applyAlignment="1">
      <alignment horizontal="center" vertical="center"/>
    </xf>
    <xf numFmtId="0" fontId="43" fillId="0" borderId="1" xfId="5" applyFont="1" applyBorder="1" applyAlignment="1">
      <alignment horizontal="center" vertical="center"/>
    </xf>
    <xf numFmtId="0" fontId="43" fillId="0" borderId="3" xfId="5" applyFont="1" applyBorder="1" applyAlignment="1">
      <alignment horizontal="center" vertical="center"/>
    </xf>
    <xf numFmtId="0" fontId="43" fillId="0" borderId="6" xfId="5" applyFont="1" applyBorder="1" applyAlignment="1">
      <alignment horizontal="center" vertical="center"/>
    </xf>
    <xf numFmtId="0" fontId="43" fillId="0" borderId="6" xfId="5" applyFont="1" applyBorder="1" applyAlignment="1">
      <alignment vertical="center"/>
    </xf>
    <xf numFmtId="0" fontId="47" fillId="0" borderId="6" xfId="5" applyFont="1" applyBorder="1" applyAlignment="1">
      <alignment horizontal="center" vertical="center"/>
    </xf>
    <xf numFmtId="0" fontId="43" fillId="0" borderId="0" xfId="5" applyFont="1" applyBorder="1" applyAlignment="1">
      <alignment horizontal="center" vertical="center"/>
    </xf>
    <xf numFmtId="0" fontId="43" fillId="0" borderId="27" xfId="5" applyFont="1" applyBorder="1" applyAlignment="1">
      <alignment horizontal="center" vertical="center"/>
    </xf>
    <xf numFmtId="0" fontId="43" fillId="0" borderId="8" xfId="5" applyFont="1" applyBorder="1" applyAlignment="1">
      <alignment horizontal="center" vertical="center"/>
    </xf>
    <xf numFmtId="0" fontId="43" fillId="0" borderId="5" xfId="5" applyFont="1" applyBorder="1" applyAlignment="1">
      <alignment horizontal="center" vertical="center"/>
    </xf>
    <xf numFmtId="0" fontId="43" fillId="0" borderId="9" xfId="5" applyFont="1" applyBorder="1" applyAlignment="1">
      <alignment horizontal="center" vertical="center"/>
    </xf>
    <xf numFmtId="0" fontId="43" fillId="0" borderId="10" xfId="5" applyFont="1" applyBorder="1" applyAlignment="1">
      <alignment horizontal="center" vertical="center"/>
    </xf>
    <xf numFmtId="0" fontId="43" fillId="0" borderId="2" xfId="5" applyFont="1" applyBorder="1" applyAlignment="1">
      <alignment horizontal="center" vertical="center"/>
    </xf>
    <xf numFmtId="0" fontId="43" fillId="0" borderId="4" xfId="5" applyFont="1" applyBorder="1" applyAlignment="1">
      <alignment horizontal="center" vertical="center"/>
    </xf>
    <xf numFmtId="0" fontId="43" fillId="0" borderId="27" xfId="5" applyFont="1" applyBorder="1" applyAlignment="1">
      <alignment horizontal="left" vertical="center"/>
    </xf>
    <xf numFmtId="38" fontId="43" fillId="0" borderId="2" xfId="6" applyFont="1" applyBorder="1" applyAlignment="1">
      <alignment horizontal="center" vertical="center"/>
    </xf>
    <xf numFmtId="38" fontId="43" fillId="0" borderId="3" xfId="6" applyFont="1" applyBorder="1" applyAlignment="1">
      <alignment horizontal="center" vertical="center"/>
    </xf>
    <xf numFmtId="38" fontId="43" fillId="0" borderId="4" xfId="6" applyFont="1" applyBorder="1" applyAlignment="1">
      <alignment horizontal="center" vertical="center"/>
    </xf>
    <xf numFmtId="0" fontId="43" fillId="0" borderId="27" xfId="5" applyFont="1" applyBorder="1" applyAlignment="1">
      <alignment horizontal="left" vertical="center" wrapText="1"/>
    </xf>
    <xf numFmtId="0" fontId="43" fillId="0" borderId="14" xfId="5" applyFont="1" applyBorder="1" applyAlignment="1">
      <alignment horizontal="center" vertical="center"/>
    </xf>
    <xf numFmtId="0" fontId="48" fillId="0" borderId="0" xfId="7" applyFont="1" applyAlignment="1">
      <alignment horizontal="center" vertical="center" wrapText="1"/>
    </xf>
    <xf numFmtId="0" fontId="1" fillId="0" borderId="0" xfId="7" applyFont="1">
      <alignment vertical="center"/>
    </xf>
    <xf numFmtId="0" fontId="43" fillId="0" borderId="86" xfId="7" applyFont="1" applyBorder="1" applyAlignment="1">
      <alignment horizontal="left" vertical="center" wrapText="1"/>
    </xf>
    <xf numFmtId="0" fontId="43" fillId="0" borderId="87" xfId="7" applyFont="1" applyBorder="1" applyAlignment="1">
      <alignment horizontal="left" vertical="center" wrapText="1"/>
    </xf>
    <xf numFmtId="0" fontId="1" fillId="0" borderId="86" xfId="7" applyFont="1" applyBorder="1" applyAlignment="1">
      <alignment horizontal="left" vertical="center" wrapText="1"/>
    </xf>
    <xf numFmtId="0" fontId="1" fillId="0" borderId="87" xfId="7" applyFont="1" applyBorder="1" applyAlignment="1">
      <alignment horizontal="left" vertical="center" wrapText="1"/>
    </xf>
    <xf numFmtId="0" fontId="43" fillId="0" borderId="89" xfId="7" applyFont="1" applyBorder="1" applyAlignment="1">
      <alignment horizontal="left" vertical="center" wrapText="1"/>
    </xf>
    <xf numFmtId="0" fontId="43" fillId="0" borderId="90" xfId="7" applyFont="1" applyBorder="1" applyAlignment="1">
      <alignment horizontal="left" vertical="center" wrapText="1"/>
    </xf>
    <xf numFmtId="0" fontId="43" fillId="0" borderId="91" xfId="7" applyFont="1" applyBorder="1" applyAlignment="1">
      <alignment vertical="top" wrapText="1"/>
    </xf>
    <xf numFmtId="0" fontId="43" fillId="0" borderId="88" xfId="7" applyFont="1" applyBorder="1" applyAlignment="1">
      <alignment vertical="top" wrapText="1"/>
    </xf>
    <xf numFmtId="0" fontId="43" fillId="0" borderId="92" xfId="7" applyFont="1" applyBorder="1" applyAlignment="1">
      <alignment horizontal="left" vertical="top" wrapText="1"/>
    </xf>
    <xf numFmtId="0" fontId="43" fillId="0" borderId="93" xfId="7" applyFont="1" applyBorder="1" applyAlignment="1">
      <alignment horizontal="left" vertical="top" wrapText="1"/>
    </xf>
    <xf numFmtId="0" fontId="43" fillId="0" borderId="94" xfId="7" applyFont="1" applyBorder="1" applyAlignment="1">
      <alignment horizontal="left" vertical="top" wrapText="1"/>
    </xf>
    <xf numFmtId="0" fontId="43" fillId="0" borderId="95" xfId="7" applyFont="1" applyBorder="1" applyAlignment="1">
      <alignment vertical="center" wrapText="1"/>
    </xf>
    <xf numFmtId="0" fontId="43" fillId="0" borderId="98" xfId="7" applyFont="1" applyBorder="1" applyAlignment="1">
      <alignment vertical="center" wrapText="1"/>
    </xf>
    <xf numFmtId="0" fontId="43" fillId="0" borderId="96" xfId="7" applyFont="1" applyBorder="1" applyAlignment="1">
      <alignment vertical="top" wrapText="1"/>
    </xf>
    <xf numFmtId="0" fontId="43" fillId="0" borderId="98" xfId="7" applyFont="1" applyBorder="1" applyAlignment="1">
      <alignment vertical="top" wrapText="1"/>
    </xf>
    <xf numFmtId="0" fontId="43" fillId="0" borderId="89" xfId="7" applyFont="1" applyBorder="1" applyAlignment="1">
      <alignment vertical="top" wrapText="1"/>
    </xf>
    <xf numFmtId="0" fontId="43" fillId="0" borderId="97" xfId="7" applyFont="1" applyBorder="1" applyAlignment="1">
      <alignment vertical="top" wrapText="1"/>
    </xf>
    <xf numFmtId="0" fontId="43" fillId="0" borderId="89" xfId="7" applyFont="1" applyBorder="1" applyAlignment="1">
      <alignment horizontal="left" vertical="top" wrapText="1"/>
    </xf>
    <xf numFmtId="0" fontId="43" fillId="0" borderId="90" xfId="7" applyFont="1" applyBorder="1" applyAlignment="1">
      <alignment horizontal="left" vertical="top" wrapText="1"/>
    </xf>
    <xf numFmtId="0" fontId="43" fillId="0" borderId="97" xfId="7" applyFont="1" applyBorder="1" applyAlignment="1">
      <alignment horizontal="left" vertical="top" wrapText="1"/>
    </xf>
    <xf numFmtId="0" fontId="43" fillId="0" borderId="103" xfId="7" applyFont="1" applyBorder="1" applyAlignment="1">
      <alignment vertical="top" wrapText="1"/>
    </xf>
    <xf numFmtId="0" fontId="43" fillId="0" borderId="1" xfId="7" applyFont="1" applyBorder="1" applyAlignment="1">
      <alignment vertical="top" wrapText="1"/>
    </xf>
    <xf numFmtId="0" fontId="43" fillId="0" borderId="10" xfId="7" applyFont="1" applyBorder="1" applyAlignment="1">
      <alignment vertical="top" wrapText="1"/>
    </xf>
    <xf numFmtId="0" fontId="43" fillId="0" borderId="0" xfId="7" applyFont="1" applyAlignment="1">
      <alignment horizontal="left" vertical="center" wrapText="1"/>
    </xf>
    <xf numFmtId="0" fontId="43" fillId="0" borderId="92" xfId="7" applyFont="1" applyBorder="1" applyAlignment="1">
      <alignment horizontal="left" vertical="center" wrapText="1"/>
    </xf>
    <xf numFmtId="0" fontId="43" fillId="0" borderId="93" xfId="7" applyFont="1" applyBorder="1" applyAlignment="1">
      <alignment horizontal="left" vertical="center" wrapText="1"/>
    </xf>
    <xf numFmtId="0" fontId="43" fillId="0" borderId="94" xfId="7" applyFont="1" applyBorder="1" applyAlignment="1">
      <alignment horizontal="left" vertical="center" wrapText="1"/>
    </xf>
    <xf numFmtId="0" fontId="43" fillId="0" borderId="99" xfId="7" applyFont="1" applyBorder="1" applyAlignment="1">
      <alignment vertical="center" textRotation="255" wrapText="1"/>
    </xf>
    <xf numFmtId="0" fontId="43" fillId="0" borderId="101" xfId="7" applyFont="1" applyBorder="1" applyAlignment="1">
      <alignment vertical="center" textRotation="255" wrapText="1"/>
    </xf>
    <xf numFmtId="0" fontId="43" fillId="0" borderId="102" xfId="7" applyFont="1" applyBorder="1" applyAlignment="1">
      <alignment vertical="center" textRotation="255" wrapText="1"/>
    </xf>
    <xf numFmtId="0" fontId="43" fillId="0" borderId="100" xfId="7" applyFont="1" applyBorder="1" applyAlignment="1">
      <alignment vertical="top" wrapText="1"/>
    </xf>
    <xf numFmtId="0" fontId="43" fillId="0" borderId="6" xfId="7" applyFont="1" applyBorder="1" applyAlignment="1">
      <alignment vertical="top" wrapText="1"/>
    </xf>
    <xf numFmtId="0" fontId="43" fillId="0" borderId="5" xfId="7" applyFont="1" applyBorder="1" applyAlignment="1">
      <alignment vertical="top" wrapText="1"/>
    </xf>
    <xf numFmtId="0" fontId="43" fillId="0" borderId="91" xfId="7" applyFont="1" applyBorder="1" applyAlignment="1">
      <alignment vertical="center" wrapText="1"/>
    </xf>
    <xf numFmtId="0" fontId="43" fillId="0" borderId="0" xfId="7" applyFont="1" applyBorder="1" applyAlignment="1">
      <alignment vertical="center" wrapText="1"/>
    </xf>
    <xf numFmtId="0" fontId="43" fillId="0" borderId="13" xfId="7" applyFont="1" applyBorder="1" applyAlignment="1">
      <alignment vertical="center" wrapText="1"/>
    </xf>
    <xf numFmtId="0" fontId="43" fillId="0" borderId="0" xfId="7" applyFont="1" applyBorder="1" applyAlignment="1">
      <alignment vertical="top" wrapText="1"/>
    </xf>
    <xf numFmtId="0" fontId="43" fillId="0" borderId="13" xfId="7" applyFont="1" applyBorder="1" applyAlignment="1">
      <alignment vertical="top" wrapText="1"/>
    </xf>
    <xf numFmtId="0" fontId="43" fillId="0" borderId="1" xfId="7" applyFont="1" applyBorder="1" applyAlignment="1">
      <alignment horizontal="left" vertical="top" wrapText="1"/>
    </xf>
    <xf numFmtId="0" fontId="43" fillId="0" borderId="10" xfId="7" applyFont="1" applyBorder="1" applyAlignment="1">
      <alignment horizontal="left" vertical="top" wrapText="1"/>
    </xf>
    <xf numFmtId="0" fontId="49" fillId="0" borderId="0" xfId="7" applyFont="1" applyAlignment="1">
      <alignment horizontal="center" vertical="center" wrapText="1"/>
    </xf>
    <xf numFmtId="0" fontId="43" fillId="0" borderId="0" xfId="7" applyFont="1">
      <alignment vertical="center"/>
    </xf>
    <xf numFmtId="0" fontId="43" fillId="0" borderId="92" xfId="7" applyFont="1" applyBorder="1" applyAlignment="1">
      <alignment vertical="top" wrapText="1"/>
    </xf>
    <xf numFmtId="0" fontId="43" fillId="0" borderId="93" xfId="7" applyFont="1" applyBorder="1" applyAlignment="1">
      <alignment vertical="top" wrapText="1"/>
    </xf>
    <xf numFmtId="0" fontId="43" fillId="0" borderId="91" xfId="7" applyFont="1" applyBorder="1" applyAlignment="1">
      <alignment horizontal="center" vertical="top" wrapText="1"/>
    </xf>
    <xf numFmtId="0" fontId="43" fillId="0" borderId="0" xfId="7" applyFont="1" applyBorder="1" applyAlignment="1">
      <alignment horizontal="center" vertical="top" wrapText="1"/>
    </xf>
    <xf numFmtId="0" fontId="43" fillId="0" borderId="0" xfId="7" applyFont="1" applyBorder="1" applyAlignment="1">
      <alignment horizontal="left" vertical="top" wrapText="1"/>
    </xf>
    <xf numFmtId="0" fontId="43" fillId="0" borderId="13" xfId="7" applyFont="1" applyBorder="1" applyAlignment="1">
      <alignment horizontal="left" vertical="top" wrapText="1"/>
    </xf>
    <xf numFmtId="0" fontId="43" fillId="0" borderId="90" xfId="7" applyFont="1" applyBorder="1" applyAlignment="1">
      <alignment vertical="top" wrapText="1"/>
    </xf>
    <xf numFmtId="0" fontId="43" fillId="0" borderId="86" xfId="7" applyFont="1" applyBorder="1" applyAlignment="1">
      <alignment vertical="top" wrapText="1"/>
    </xf>
    <xf numFmtId="0" fontId="43" fillId="0" borderId="87" xfId="7" applyFont="1" applyBorder="1" applyAlignment="1">
      <alignment vertical="top" wrapText="1"/>
    </xf>
    <xf numFmtId="0" fontId="43" fillId="0" borderId="95" xfId="7" applyFont="1" applyBorder="1" applyAlignment="1">
      <alignment vertical="top" wrapText="1"/>
    </xf>
    <xf numFmtId="0" fontId="43" fillId="0" borderId="94" xfId="7" applyFont="1" applyBorder="1" applyAlignment="1">
      <alignment vertical="top" wrapText="1"/>
    </xf>
    <xf numFmtId="0" fontId="43" fillId="0" borderId="105" xfId="7" applyFont="1" applyBorder="1" applyAlignment="1">
      <alignment vertical="top" wrapText="1"/>
    </xf>
    <xf numFmtId="0" fontId="43" fillId="0" borderId="106" xfId="7" applyFont="1" applyBorder="1" applyAlignment="1">
      <alignment vertical="top" wrapText="1"/>
    </xf>
    <xf numFmtId="0" fontId="43" fillId="0" borderId="107" xfId="7" applyFont="1" applyBorder="1" applyAlignment="1">
      <alignment vertical="top" wrapText="1"/>
    </xf>
    <xf numFmtId="0" fontId="1" fillId="0" borderId="91" xfId="7" applyFont="1" applyBorder="1" applyAlignment="1">
      <alignment vertical="top" wrapText="1"/>
    </xf>
    <xf numFmtId="0" fontId="1" fillId="0" borderId="0" xfId="7" applyFont="1" applyBorder="1" applyAlignment="1">
      <alignment vertical="top" wrapText="1"/>
    </xf>
    <xf numFmtId="0" fontId="1" fillId="0" borderId="0" xfId="7" applyFont="1" applyBorder="1" applyAlignment="1">
      <alignment horizontal="left" vertical="top" wrapText="1"/>
    </xf>
    <xf numFmtId="0" fontId="1" fillId="0" borderId="89" xfId="7" applyFont="1" applyBorder="1" applyAlignment="1">
      <alignment vertical="top" wrapText="1"/>
    </xf>
    <xf numFmtId="0" fontId="1" fillId="0" borderId="90" xfId="7" applyFont="1" applyBorder="1" applyAlignment="1">
      <alignment vertical="top" wrapText="1"/>
    </xf>
    <xf numFmtId="0" fontId="43" fillId="0" borderId="27" xfId="7" applyFont="1" applyBorder="1" applyAlignment="1">
      <alignment horizontal="center" vertical="top" wrapText="1"/>
    </xf>
    <xf numFmtId="0" fontId="43" fillId="0" borderId="86" xfId="7" applyFont="1" applyBorder="1" applyAlignment="1">
      <alignment horizontal="center" vertical="top" wrapText="1"/>
    </xf>
    <xf numFmtId="0" fontId="43" fillId="0" borderId="87" xfId="7" applyFont="1" applyBorder="1" applyAlignment="1">
      <alignment horizontal="center" vertical="top" wrapText="1"/>
    </xf>
    <xf numFmtId="0" fontId="5" fillId="0" borderId="0" xfId="8" applyFont="1" applyFill="1" applyBorder="1" applyAlignment="1">
      <alignment horizontal="center" vertical="center"/>
    </xf>
    <xf numFmtId="0" fontId="5" fillId="0" borderId="13" xfId="8" applyFont="1" applyFill="1" applyBorder="1" applyAlignment="1">
      <alignment horizontal="center" vertical="center"/>
    </xf>
    <xf numFmtId="0" fontId="5" fillId="0" borderId="0" xfId="8" applyFont="1" applyFill="1" applyAlignment="1">
      <alignment horizontal="left" vertical="center"/>
    </xf>
    <xf numFmtId="0" fontId="1" fillId="0" borderId="27"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 xfId="8" applyFont="1" applyFill="1" applyBorder="1" applyAlignment="1">
      <alignment horizontal="center" vertical="center"/>
    </xf>
    <xf numFmtId="0" fontId="1" fillId="0" borderId="4" xfId="8" applyFont="1" applyFill="1" applyBorder="1" applyAlignment="1">
      <alignment horizontal="center" vertical="center"/>
    </xf>
    <xf numFmtId="0" fontId="25" fillId="11" borderId="33" xfId="8" applyFont="1" applyFill="1" applyBorder="1" applyAlignment="1">
      <alignment horizontal="left" vertical="center"/>
    </xf>
    <xf numFmtId="0" fontId="9" fillId="11" borderId="34" xfId="8" applyFont="1" applyFill="1" applyBorder="1" applyAlignment="1">
      <alignment horizontal="left" vertical="center"/>
    </xf>
    <xf numFmtId="0" fontId="6" fillId="0" borderId="54" xfId="8" applyFont="1" applyBorder="1" applyAlignment="1">
      <alignment vertical="center" shrinkToFit="1"/>
    </xf>
    <xf numFmtId="0" fontId="9" fillId="5" borderId="113" xfId="8" applyFont="1" applyFill="1" applyBorder="1" applyAlignment="1">
      <alignment horizontal="center" vertical="center"/>
    </xf>
    <xf numFmtId="0" fontId="9" fillId="5" borderId="40" xfId="8" applyFont="1" applyFill="1" applyBorder="1" applyAlignment="1">
      <alignment horizontal="center" vertical="center"/>
    </xf>
    <xf numFmtId="0" fontId="9" fillId="5" borderId="41" xfId="8" applyFont="1" applyFill="1" applyBorder="1" applyAlignment="1">
      <alignment horizontal="center" vertical="center"/>
    </xf>
    <xf numFmtId="0" fontId="9" fillId="6" borderId="11" xfId="8" applyFont="1" applyFill="1" applyBorder="1" applyAlignment="1">
      <alignment horizontal="center" vertical="center" textRotation="255"/>
    </xf>
    <xf numFmtId="0" fontId="9" fillId="6" borderId="12" xfId="8" applyFont="1" applyFill="1" applyBorder="1" applyAlignment="1">
      <alignment horizontal="center" vertical="center" textRotation="255"/>
    </xf>
    <xf numFmtId="0" fontId="9" fillId="6" borderId="14" xfId="8" applyFont="1" applyFill="1" applyBorder="1" applyAlignment="1">
      <alignment horizontal="center" vertical="center" textRotation="255"/>
    </xf>
    <xf numFmtId="0" fontId="9" fillId="5" borderId="60" xfId="8" applyFont="1" applyFill="1" applyBorder="1" applyAlignment="1">
      <alignment horizontal="center" vertical="center" textRotation="255"/>
    </xf>
    <xf numFmtId="0" fontId="9" fillId="7" borderId="5" xfId="8" applyFont="1" applyFill="1" applyBorder="1" applyAlignment="1">
      <alignment horizontal="center" vertical="center" textRotation="255"/>
    </xf>
    <xf numFmtId="0" fontId="9" fillId="7" borderId="13" xfId="8" applyFont="1" applyFill="1" applyBorder="1" applyAlignment="1">
      <alignment horizontal="center" vertical="center" textRotation="255"/>
    </xf>
    <xf numFmtId="0" fontId="6" fillId="0" borderId="0" xfId="8" applyFont="1" applyFill="1" applyBorder="1" applyAlignment="1">
      <alignment vertical="center" shrinkToFit="1"/>
    </xf>
    <xf numFmtId="0" fontId="1" fillId="0" borderId="27" xfId="8" applyFont="1" applyFill="1" applyBorder="1" applyAlignment="1">
      <alignment horizontal="center" vertical="center" shrinkToFit="1"/>
    </xf>
    <xf numFmtId="0" fontId="1" fillId="9" borderId="127" xfId="8" applyFont="1" applyFill="1" applyBorder="1" applyAlignment="1">
      <alignment horizontal="center" vertical="center"/>
    </xf>
    <xf numFmtId="0" fontId="1" fillId="9" borderId="128" xfId="8" applyFont="1" applyFill="1" applyBorder="1" applyAlignment="1">
      <alignment horizontal="center" vertical="center"/>
    </xf>
    <xf numFmtId="0" fontId="1" fillId="0" borderId="128" xfId="8" applyFont="1" applyFill="1" applyBorder="1" applyAlignment="1">
      <alignment horizontal="left" vertical="center"/>
    </xf>
    <xf numFmtId="0" fontId="1" fillId="0" borderId="126" xfId="8" applyFont="1" applyFill="1" applyBorder="1" applyAlignment="1">
      <alignment horizontal="left" vertical="center"/>
    </xf>
    <xf numFmtId="0" fontId="26" fillId="0" borderId="0" xfId="8" applyFont="1" applyFill="1" applyBorder="1" applyAlignment="1">
      <alignment horizontal="left" vertical="center"/>
    </xf>
    <xf numFmtId="0" fontId="1" fillId="9" borderId="2" xfId="8" applyFont="1" applyFill="1" applyBorder="1" applyAlignment="1">
      <alignment horizontal="left" vertical="center"/>
    </xf>
    <xf numFmtId="0" fontId="1" fillId="9" borderId="3" xfId="8" applyFont="1" applyFill="1" applyBorder="1" applyAlignment="1">
      <alignment horizontal="left" vertical="center"/>
    </xf>
    <xf numFmtId="0" fontId="1" fillId="9" borderId="4" xfId="8" applyFont="1" applyFill="1" applyBorder="1" applyAlignment="1">
      <alignment horizontal="left" vertical="center"/>
    </xf>
    <xf numFmtId="0" fontId="1" fillId="0" borderId="0" xfId="8" applyBorder="1" applyAlignment="1">
      <alignment horizontal="left" vertical="center"/>
    </xf>
    <xf numFmtId="0" fontId="1" fillId="0" borderId="0" xfId="8" applyAlignment="1">
      <alignment horizontal="left" vertical="center"/>
    </xf>
    <xf numFmtId="0" fontId="1" fillId="12" borderId="5" xfId="8" applyFont="1" applyFill="1" applyBorder="1" applyAlignment="1">
      <alignment horizontal="center" vertical="center"/>
    </xf>
    <xf numFmtId="0" fontId="1" fillId="12" borderId="10" xfId="8" applyFont="1" applyFill="1" applyBorder="1" applyAlignment="1">
      <alignment horizontal="center" vertical="center"/>
    </xf>
    <xf numFmtId="0" fontId="1" fillId="0" borderId="122" xfId="8" applyFont="1" applyFill="1" applyBorder="1" applyAlignment="1">
      <alignment horizontal="left" vertical="center" shrinkToFit="1"/>
    </xf>
    <xf numFmtId="0" fontId="1" fillId="0" borderId="129" xfId="8" applyFont="1" applyFill="1" applyBorder="1" applyAlignment="1">
      <alignment horizontal="left" vertical="center" shrinkToFit="1"/>
    </xf>
    <xf numFmtId="0" fontId="1" fillId="0" borderId="125" xfId="8" applyFont="1" applyFill="1" applyBorder="1" applyAlignment="1">
      <alignment horizontal="left" vertical="center" shrinkToFit="1"/>
    </xf>
    <xf numFmtId="0" fontId="1" fillId="0" borderId="0" xfId="8" applyBorder="1" applyAlignment="1">
      <alignment horizontal="center" vertical="center"/>
    </xf>
    <xf numFmtId="0" fontId="1" fillId="7" borderId="2" xfId="8" applyFill="1" applyBorder="1" applyAlignment="1">
      <alignment horizontal="left" vertical="center"/>
    </xf>
    <xf numFmtId="0" fontId="1" fillId="7" borderId="3" xfId="8" applyFill="1" applyBorder="1" applyAlignment="1">
      <alignment horizontal="left" vertical="center"/>
    </xf>
    <xf numFmtId="0" fontId="1" fillId="7" borderId="4" xfId="8" applyFill="1" applyBorder="1" applyAlignment="1">
      <alignment horizontal="left" vertical="center"/>
    </xf>
    <xf numFmtId="0" fontId="1" fillId="5" borderId="127" xfId="8" applyFill="1" applyBorder="1" applyAlignment="1">
      <alignment horizontal="left" vertical="distributed"/>
    </xf>
    <xf numFmtId="0" fontId="1" fillId="5" borderId="126" xfId="8" applyFill="1" applyBorder="1" applyAlignment="1">
      <alignment horizontal="left" vertical="distributed"/>
    </xf>
    <xf numFmtId="0" fontId="1" fillId="0" borderId="110" xfId="8" applyBorder="1" applyAlignment="1">
      <alignment horizontal="center" vertical="center"/>
    </xf>
    <xf numFmtId="0" fontId="1" fillId="5" borderId="122" xfId="8" applyFill="1" applyBorder="1" applyAlignment="1">
      <alignment horizontal="left" vertical="center"/>
    </xf>
    <xf numFmtId="0" fontId="1" fillId="5" borderId="125" xfId="8" applyFill="1" applyBorder="1" applyAlignment="1">
      <alignment horizontal="left" vertical="center"/>
    </xf>
    <xf numFmtId="178" fontId="1" fillId="0" borderId="14" xfId="8" applyNumberFormat="1" applyBorder="1" applyAlignment="1">
      <alignment horizontal="center" vertical="center"/>
    </xf>
    <xf numFmtId="0" fontId="1" fillId="5" borderId="2" xfId="8" applyFill="1" applyBorder="1" applyAlignment="1">
      <alignment horizontal="left" vertical="center"/>
    </xf>
    <xf numFmtId="0" fontId="1" fillId="5" borderId="4" xfId="8" applyFill="1" applyBorder="1" applyAlignment="1">
      <alignment horizontal="left" vertical="center"/>
    </xf>
    <xf numFmtId="178" fontId="1" fillId="0" borderId="27" xfId="8" applyNumberFormat="1" applyBorder="1" applyAlignment="1">
      <alignment horizontal="center" vertical="center"/>
    </xf>
    <xf numFmtId="178" fontId="16" fillId="0" borderId="0" xfId="8" applyNumberFormat="1" applyFont="1" applyBorder="1" applyAlignment="1">
      <alignment vertical="center" shrinkToFit="1"/>
    </xf>
    <xf numFmtId="0" fontId="1" fillId="0" borderId="0" xfId="8" applyAlignment="1">
      <alignment vertical="center" shrinkToFit="1"/>
    </xf>
    <xf numFmtId="0" fontId="1" fillId="6" borderId="27" xfId="8" applyFill="1" applyBorder="1" applyAlignment="1">
      <alignment horizontal="left" vertical="center"/>
    </xf>
    <xf numFmtId="178" fontId="16" fillId="0" borderId="0" xfId="8" applyNumberFormat="1" applyFont="1" applyBorder="1" applyAlignment="1">
      <alignment horizontal="left" vertical="center" shrinkToFit="1"/>
    </xf>
    <xf numFmtId="178" fontId="16" fillId="5" borderId="27" xfId="8" applyNumberFormat="1" applyFont="1" applyFill="1" applyBorder="1" applyAlignment="1">
      <alignment horizontal="right" vertical="center"/>
    </xf>
    <xf numFmtId="0" fontId="6" fillId="0" borderId="1" xfId="8" applyFont="1" applyFill="1" applyBorder="1" applyAlignment="1">
      <alignment vertical="center" shrinkToFit="1"/>
    </xf>
    <xf numFmtId="0" fontId="1" fillId="0" borderId="12" xfId="8" applyFill="1" applyBorder="1" applyAlignment="1">
      <alignment horizontal="center" vertical="center" textRotation="255"/>
    </xf>
    <xf numFmtId="0" fontId="1" fillId="0" borderId="14" xfId="8" applyFill="1" applyBorder="1" applyAlignment="1">
      <alignment horizontal="center" vertical="center" textRotation="255"/>
    </xf>
    <xf numFmtId="0" fontId="1" fillId="0" borderId="2" xfId="8" applyFill="1" applyBorder="1" applyAlignment="1">
      <alignment vertical="center" wrapText="1"/>
    </xf>
    <xf numFmtId="0" fontId="1" fillId="0" borderId="4" xfId="8" applyFill="1" applyBorder="1" applyAlignment="1">
      <alignment vertical="center" wrapText="1"/>
    </xf>
    <xf numFmtId="0" fontId="1" fillId="0" borderId="2" xfId="8" applyFill="1" applyBorder="1" applyAlignment="1">
      <alignment horizontal="left" vertical="center" wrapText="1"/>
    </xf>
    <xf numFmtId="0" fontId="1" fillId="0" borderId="3" xfId="8" applyFill="1" applyBorder="1" applyAlignment="1">
      <alignment horizontal="left" vertical="center" wrapText="1"/>
    </xf>
    <xf numFmtId="0" fontId="1" fillId="0" borderId="4" xfId="8" applyFill="1" applyBorder="1" applyAlignment="1">
      <alignment horizontal="left" vertical="center" wrapText="1"/>
    </xf>
    <xf numFmtId="0" fontId="1" fillId="0" borderId="8" xfId="8" applyFill="1" applyBorder="1" applyAlignment="1">
      <alignment vertical="center" wrapText="1"/>
    </xf>
    <xf numFmtId="0" fontId="1" fillId="0" borderId="5" xfId="8" applyFill="1" applyBorder="1" applyAlignment="1">
      <alignment vertical="center" wrapText="1"/>
    </xf>
    <xf numFmtId="0" fontId="1" fillId="0" borderId="9" xfId="8" applyFill="1" applyBorder="1" applyAlignment="1">
      <alignment vertical="center" wrapText="1"/>
    </xf>
    <xf numFmtId="0" fontId="1" fillId="0" borderId="10" xfId="8" applyFill="1" applyBorder="1" applyAlignment="1">
      <alignment vertical="center" wrapText="1"/>
    </xf>
    <xf numFmtId="0" fontId="1" fillId="0" borderId="8" xfId="8" applyFill="1" applyBorder="1" applyAlignment="1">
      <alignment horizontal="left" vertical="center" wrapText="1"/>
    </xf>
    <xf numFmtId="0" fontId="1" fillId="0" borderId="6" xfId="8" applyFill="1" applyBorder="1" applyAlignment="1">
      <alignment horizontal="left" vertical="center" wrapText="1"/>
    </xf>
    <xf numFmtId="0" fontId="1" fillId="0" borderId="5" xfId="8" applyFill="1" applyBorder="1" applyAlignment="1">
      <alignment horizontal="left" vertical="center" wrapText="1"/>
    </xf>
    <xf numFmtId="0" fontId="1" fillId="0" borderId="9" xfId="8" applyFill="1" applyBorder="1" applyAlignment="1">
      <alignment horizontal="left" vertical="center" wrapText="1"/>
    </xf>
    <xf numFmtId="0" fontId="1" fillId="0" borderId="1" xfId="8" applyFill="1" applyBorder="1" applyAlignment="1">
      <alignment horizontal="left" vertical="center" wrapText="1"/>
    </xf>
    <xf numFmtId="0" fontId="1" fillId="0" borderId="10" xfId="8" applyFill="1" applyBorder="1" applyAlignment="1">
      <alignment horizontal="left"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27" xfId="8" applyFill="1" applyBorder="1" applyAlignment="1">
      <alignment horizontal="center" vertical="center" wrapText="1"/>
    </xf>
    <xf numFmtId="0" fontId="1" fillId="0" borderId="4" xfId="8" applyFill="1" applyBorder="1" applyAlignment="1">
      <alignment horizontal="center" vertical="center" wrapText="1"/>
    </xf>
    <xf numFmtId="0" fontId="1" fillId="0" borderId="27" xfId="8" applyFill="1" applyBorder="1" applyAlignment="1">
      <alignment horizontal="left" vertical="center" wrapText="1"/>
    </xf>
    <xf numFmtId="0" fontId="1" fillId="0" borderId="27" xfId="8" applyFill="1" applyBorder="1" applyAlignment="1">
      <alignment vertical="center"/>
    </xf>
    <xf numFmtId="0" fontId="1" fillId="0" borderId="27" xfId="8" applyFill="1" applyBorder="1" applyAlignment="1">
      <alignment horizontal="left" vertical="center"/>
    </xf>
    <xf numFmtId="0" fontId="1" fillId="0" borderId="27" xfId="8" applyFill="1" applyBorder="1" applyAlignment="1">
      <alignment vertical="center" shrinkToFit="1"/>
    </xf>
    <xf numFmtId="0" fontId="1" fillId="0" borderId="27" xfId="8" applyFill="1" applyBorder="1" applyAlignment="1">
      <alignment vertical="center" wrapText="1"/>
    </xf>
    <xf numFmtId="0" fontId="1" fillId="0" borderId="27" xfId="8" applyFill="1" applyBorder="1" applyAlignment="1">
      <alignment horizontal="center" vertical="center" textRotation="255"/>
    </xf>
    <xf numFmtId="0" fontId="1" fillId="0" borderId="4" xfId="8" applyFill="1" applyBorder="1" applyAlignment="1">
      <alignment vertical="center"/>
    </xf>
    <xf numFmtId="0" fontId="6" fillId="0" borderId="0" xfId="8" applyFont="1" applyFill="1" applyBorder="1" applyAlignment="1">
      <alignment vertical="center"/>
    </xf>
    <xf numFmtId="0" fontId="1" fillId="0" borderId="8" xfId="8" applyFill="1" applyBorder="1" applyAlignment="1">
      <alignment horizontal="left" vertical="top"/>
    </xf>
    <xf numFmtId="0" fontId="1" fillId="0" borderId="6" xfId="8" applyFill="1" applyBorder="1" applyAlignment="1">
      <alignment horizontal="left" vertical="top"/>
    </xf>
    <xf numFmtId="0" fontId="1" fillId="0" borderId="5" xfId="8" applyFill="1" applyBorder="1" applyAlignment="1">
      <alignment horizontal="left" vertical="top"/>
    </xf>
    <xf numFmtId="0" fontId="1" fillId="0" borderId="7" xfId="8" applyFill="1" applyBorder="1" applyAlignment="1">
      <alignment horizontal="left" vertical="top"/>
    </xf>
    <xf numFmtId="0" fontId="1" fillId="0" borderId="0" xfId="8" applyFill="1" applyBorder="1" applyAlignment="1">
      <alignment horizontal="left" vertical="top"/>
    </xf>
    <xf numFmtId="0" fontId="1" fillId="0" borderId="13" xfId="8" applyFill="1" applyBorder="1" applyAlignment="1">
      <alignment horizontal="left" vertical="top"/>
    </xf>
    <xf numFmtId="0" fontId="1" fillId="0" borderId="9" xfId="8" applyFill="1" applyBorder="1" applyAlignment="1">
      <alignment horizontal="left" vertical="top"/>
    </xf>
    <xf numFmtId="0" fontId="1" fillId="0" borderId="1" xfId="8" applyFill="1" applyBorder="1" applyAlignment="1">
      <alignment horizontal="left" vertical="top"/>
    </xf>
    <xf numFmtId="0" fontId="1" fillId="0" borderId="10" xfId="8" applyFill="1" applyBorder="1" applyAlignment="1">
      <alignment horizontal="left" vertical="top"/>
    </xf>
    <xf numFmtId="0" fontId="1" fillId="0" borderId="0" xfId="8" applyFont="1" applyFill="1" applyBorder="1" applyAlignment="1">
      <alignment vertical="center" shrinkToFit="1"/>
    </xf>
    <xf numFmtId="0" fontId="6" fillId="0" borderId="122" xfId="1" applyFont="1" applyBorder="1" applyAlignment="1">
      <alignment horizontal="center" vertical="center"/>
    </xf>
    <xf numFmtId="0" fontId="6" fillId="0" borderId="125" xfId="1" applyFont="1" applyBorder="1" applyAlignment="1">
      <alignment horizontal="center" vertical="center"/>
    </xf>
    <xf numFmtId="0" fontId="31" fillId="0" borderId="0" xfId="1" applyFont="1" applyAlignment="1">
      <alignment horizontal="center"/>
    </xf>
    <xf numFmtId="0" fontId="6" fillId="0" borderId="2" xfId="1" applyFont="1" applyBorder="1" applyAlignment="1">
      <alignment horizontal="distributed" vertical="center"/>
    </xf>
    <xf numFmtId="0" fontId="6" fillId="0" borderId="4" xfId="1" applyFont="1" applyBorder="1" applyAlignment="1">
      <alignment horizontal="distributed" vertical="center"/>
    </xf>
    <xf numFmtId="0" fontId="6" fillId="0" borderId="2" xfId="1" applyFont="1" applyBorder="1" applyAlignment="1">
      <alignment vertical="center"/>
    </xf>
    <xf numFmtId="0" fontId="6" fillId="0" borderId="4" xfId="1" applyFont="1" applyBorder="1" applyAlignment="1">
      <alignment vertical="center"/>
    </xf>
    <xf numFmtId="0" fontId="6" fillId="0" borderId="3" xfId="1" applyFont="1" applyBorder="1" applyAlignment="1">
      <alignment horizontal="distributed" vertical="center"/>
    </xf>
    <xf numFmtId="0" fontId="6" fillId="0" borderId="27" xfId="1" applyFont="1" applyBorder="1" applyAlignment="1">
      <alignment horizontal="center" vertical="center" textRotation="255"/>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4" xfId="1" applyFont="1" applyBorder="1" applyAlignment="1">
      <alignment horizontal="center" vertical="center"/>
    </xf>
    <xf numFmtId="0" fontId="6" fillId="0" borderId="131" xfId="1" applyFont="1" applyBorder="1" applyAlignment="1">
      <alignment horizontal="center" vertical="center"/>
    </xf>
    <xf numFmtId="0" fontId="6" fillId="0" borderId="132" xfId="1" applyFont="1" applyBorder="1" applyAlignment="1">
      <alignment horizontal="center" vertical="center"/>
    </xf>
    <xf numFmtId="0" fontId="6" fillId="0" borderId="137" xfId="1" applyFont="1" applyBorder="1" applyAlignment="1">
      <alignment horizontal="center" vertical="center"/>
    </xf>
    <xf numFmtId="0" fontId="6" fillId="0" borderId="108" xfId="1" applyFont="1" applyBorder="1" applyAlignment="1">
      <alignment horizontal="center" vertical="center"/>
    </xf>
    <xf numFmtId="0" fontId="6" fillId="0" borderId="27" xfId="1" applyFont="1" applyBorder="1" applyAlignment="1">
      <alignment horizontal="center" vertical="center"/>
    </xf>
  </cellXfs>
  <cellStyles count="10">
    <cellStyle name="ハイパーリンク" xfId="9" builtinId="8"/>
    <cellStyle name="桁区切り 2" xfId="2"/>
    <cellStyle name="桁区切り 2 2" xfId="3"/>
    <cellStyle name="桁区切り 3 2" xfId="6"/>
    <cellStyle name="標準" xfId="0" builtinId="0"/>
    <cellStyle name="標準 2" xfId="1"/>
    <cellStyle name="標準 3" xfId="8"/>
    <cellStyle name="標準 4 2 2" xfId="7"/>
    <cellStyle name="標準 6 2" xfId="5"/>
    <cellStyle name="標準_18障害別紙(修繕・加算等)"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485774</xdr:colOff>
      <xdr:row>5</xdr:row>
      <xdr:rowOff>57151</xdr:rowOff>
    </xdr:from>
    <xdr:to>
      <xdr:col>15</xdr:col>
      <xdr:colOff>209550</xdr:colOff>
      <xdr:row>15</xdr:row>
      <xdr:rowOff>0</xdr:rowOff>
    </xdr:to>
    <xdr:sp macro="" textlink="">
      <xdr:nvSpPr>
        <xdr:cNvPr id="2" name="テキスト ボックス 1"/>
        <xdr:cNvSpPr txBox="1"/>
      </xdr:nvSpPr>
      <xdr:spPr>
        <a:xfrm>
          <a:off x="485774" y="914401"/>
          <a:ext cx="10010776" cy="16573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b="1">
              <a:solidFill>
                <a:srgbClr val="FF0000"/>
              </a:solidFill>
            </a:rPr>
            <a:t>【</a:t>
          </a:r>
          <a:r>
            <a:rPr kumimoji="1" lang="ja-JP" altLang="en-US" sz="1100" b="1">
              <a:solidFill>
                <a:srgbClr val="FF0000"/>
              </a:solidFill>
            </a:rPr>
            <a:t>はじめにご確認ください</a:t>
          </a:r>
          <a:r>
            <a:rPr kumimoji="1" lang="en-US" altLang="ja-JP" sz="1100" b="1">
              <a:solidFill>
                <a:srgbClr val="FF0000"/>
              </a:solidFill>
            </a:rPr>
            <a:t>】</a:t>
          </a:r>
        </a:p>
        <a:p>
          <a:endParaRPr kumimoji="1" lang="en-US" altLang="ja-JP" sz="1100"/>
        </a:p>
        <a:p>
          <a:r>
            <a:rPr kumimoji="1" lang="ja-JP" altLang="en-US" sz="1100"/>
            <a:t>・提出書類一覧表をご確認いただき、必要書類を提出してください。</a:t>
          </a:r>
          <a:endParaRPr kumimoji="1" lang="en-US" altLang="ja-JP" sz="1100"/>
        </a:p>
        <a:p>
          <a:r>
            <a:rPr kumimoji="1" lang="ja-JP" altLang="en-US" sz="1100"/>
            <a:t>・提出書類一覧表の</a:t>
          </a:r>
          <a:r>
            <a:rPr kumimoji="1" lang="ja-JP" altLang="en-US" sz="1100" u="sng">
              <a:solidFill>
                <a:srgbClr val="0070C0"/>
              </a:solidFill>
            </a:rPr>
            <a:t>青字下線</a:t>
          </a:r>
          <a:r>
            <a:rPr kumimoji="1" lang="ja-JP" altLang="en-US" sz="1100"/>
            <a:t>となっている書類はこのファイルに載せております。それ以外の書類については各事業所で準備いただき提出してください。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・提出書類は提出書類一覧表の順番通りに</a:t>
          </a:r>
          <a:r>
            <a:rPr kumimoji="1" lang="en-US" altLang="ja-JP" sz="1100">
              <a:solidFill>
                <a:schemeClr val="dk1"/>
              </a:solidFill>
              <a:effectLst/>
              <a:latin typeface="+mn-lt"/>
              <a:ea typeface="+mn-ea"/>
              <a:cs typeface="+mn-cs"/>
            </a:rPr>
            <a:t>A4</a:t>
          </a:r>
          <a:r>
            <a:rPr kumimoji="1" lang="ja-JP" altLang="ja-JP" sz="1100">
              <a:solidFill>
                <a:schemeClr val="dk1"/>
              </a:solidFill>
              <a:effectLst/>
              <a:latin typeface="+mn-lt"/>
              <a:ea typeface="+mn-ea"/>
              <a:cs typeface="+mn-cs"/>
            </a:rPr>
            <a:t>判フラットファイルに綴じてください。</a:t>
          </a:r>
          <a:endParaRPr kumimoji="1" lang="en-US" altLang="ja-JP" sz="1100"/>
        </a:p>
        <a:p>
          <a:r>
            <a:rPr kumimoji="1" lang="ja-JP" altLang="en-US" sz="1100"/>
            <a:t>・書類の内容について不明な場合はメール（</a:t>
          </a:r>
          <a:r>
            <a:rPr kumimoji="1" lang="en-US" altLang="ja-JP" sz="1100"/>
            <a:t>syougaifukushi@city.maebashi.gunma.jp)</a:t>
          </a:r>
          <a:r>
            <a:rPr kumimoji="1" lang="ja-JP" altLang="en-US" sz="1100"/>
            <a:t>にてお問い合わせください。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xdr:cNvSpPr>
          <a:spLocks noChangeArrowheads="1"/>
        </xdr:cNvSpPr>
      </xdr:nvSpPr>
      <xdr:spPr bwMode="auto">
        <a:xfrm>
          <a:off x="3604176" y="155257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11113</xdr:colOff>
      <xdr:row>39</xdr:row>
      <xdr:rowOff>30163</xdr:rowOff>
    </xdr:from>
    <xdr:to>
      <xdr:col>29</xdr:col>
      <xdr:colOff>21466</xdr:colOff>
      <xdr:row>40</xdr:row>
      <xdr:rowOff>8075</xdr:rowOff>
    </xdr:to>
    <xdr:sp macro="" textlink="">
      <xdr:nvSpPr>
        <xdr:cNvPr id="2" name="円/楕円 1"/>
        <xdr:cNvSpPr/>
      </xdr:nvSpPr>
      <xdr:spPr>
        <a:xfrm>
          <a:off x="6781801" y="8983663"/>
          <a:ext cx="248478" cy="23191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1587</xdr:colOff>
      <xdr:row>37</xdr:row>
      <xdr:rowOff>182563</xdr:rowOff>
    </xdr:from>
    <xdr:to>
      <xdr:col>29</xdr:col>
      <xdr:colOff>11940</xdr:colOff>
      <xdr:row>38</xdr:row>
      <xdr:rowOff>184287</xdr:rowOff>
    </xdr:to>
    <xdr:sp macro="" textlink="">
      <xdr:nvSpPr>
        <xdr:cNvPr id="3" name="円/楕円 3"/>
        <xdr:cNvSpPr/>
      </xdr:nvSpPr>
      <xdr:spPr>
        <a:xfrm>
          <a:off x="6772275" y="8675688"/>
          <a:ext cx="248478" cy="23191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xdr:cNvSpPr/>
      </xdr:nvSpPr>
      <xdr:spPr>
        <a:xfrm>
          <a:off x="6762750" y="8351768"/>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xdr:cNvSpPr/>
      </xdr:nvSpPr>
      <xdr:spPr>
        <a:xfrm>
          <a:off x="333934" y="1777603"/>
          <a:ext cx="9601201" cy="18228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xdr:cNvSpPr/>
      </xdr:nvSpPr>
      <xdr:spPr>
        <a:xfrm>
          <a:off x="338138" y="12223940"/>
          <a:ext cx="9596997" cy="87629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xdr:cNvSpPr/>
      </xdr:nvSpPr>
      <xdr:spPr>
        <a:xfrm>
          <a:off x="3467409" y="4604499"/>
          <a:ext cx="933141" cy="4083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xdr:cNvSpPr/>
      </xdr:nvSpPr>
      <xdr:spPr>
        <a:xfrm>
          <a:off x="2273651" y="5106523"/>
          <a:ext cx="929459" cy="70100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xdr:cNvSpPr/>
      </xdr:nvSpPr>
      <xdr:spPr>
        <a:xfrm>
          <a:off x="2468324" y="5909660"/>
          <a:ext cx="566229" cy="9472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xdr:cNvSpPr/>
      </xdr:nvSpPr>
      <xdr:spPr>
        <a:xfrm>
          <a:off x="4268789" y="6371504"/>
          <a:ext cx="1065211" cy="78121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xdr:cNvSpPr/>
      </xdr:nvSpPr>
      <xdr:spPr>
        <a:xfrm>
          <a:off x="5599562" y="6499892"/>
          <a:ext cx="1413079" cy="57438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xdr:cNvSpPr/>
      </xdr:nvSpPr>
      <xdr:spPr>
        <a:xfrm>
          <a:off x="1933574" y="546735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xdr:cNvSpPr/>
      </xdr:nvSpPr>
      <xdr:spPr>
        <a:xfrm>
          <a:off x="1962150" y="685800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xdr:cNvSpPr/>
      </xdr:nvSpPr>
      <xdr:spPr>
        <a:xfrm>
          <a:off x="1971675" y="856297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xdr:cNvSpPr/>
      </xdr:nvSpPr>
      <xdr:spPr>
        <a:xfrm>
          <a:off x="1981200" y="938212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21029;&#32025;4-1)%20%20&#20767;&#36996;&#35336;&#30011;&#31561;&#35519;.doc"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9" sqref="C19"/>
    </sheetView>
  </sheetViews>
  <sheetFormatPr defaultRowHeight="13.5"/>
  <sheetData/>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J78"/>
  <sheetViews>
    <sheetView showGridLines="0" showZeros="0" view="pageBreakPreview" topLeftCell="A76" zoomScaleNormal="100" zoomScaleSheetLayoutView="100" workbookViewId="0">
      <selection activeCell="B7" sqref="B7:H7"/>
    </sheetView>
  </sheetViews>
  <sheetFormatPr defaultRowHeight="13.5"/>
  <cols>
    <col min="1" max="1" width="4.625" style="418" customWidth="1"/>
    <col min="2" max="2" width="5.5" style="418" customWidth="1"/>
    <col min="3" max="3" width="4.625" style="418" customWidth="1"/>
    <col min="4" max="4" width="11.625" style="418" customWidth="1"/>
    <col min="5" max="5" width="13" style="418" bestFit="1" customWidth="1"/>
    <col min="6" max="6" width="22.75" style="418" customWidth="1"/>
    <col min="7" max="7" width="11" style="418" bestFit="1" customWidth="1"/>
    <col min="8" max="8" width="9" style="418" customWidth="1"/>
    <col min="9" max="10" width="4.625" style="418" customWidth="1"/>
    <col min="11" max="16384" width="9" style="418"/>
  </cols>
  <sheetData>
    <row r="1" spans="2:9" s="422" customFormat="1" ht="18" customHeight="1">
      <c r="B1" s="421" t="s">
        <v>661</v>
      </c>
    </row>
    <row r="2" spans="2:9" ht="17.25" customHeight="1">
      <c r="B2" s="1025" t="s">
        <v>156</v>
      </c>
      <c r="C2" s="1025"/>
      <c r="D2" s="1026"/>
      <c r="E2" s="1026"/>
      <c r="F2" s="1026"/>
      <c r="G2" s="1026"/>
      <c r="H2" s="1026"/>
    </row>
    <row r="4" spans="2:9" ht="13.5" customHeight="1">
      <c r="B4" s="423"/>
      <c r="C4" s="423"/>
      <c r="D4" s="424"/>
      <c r="E4" s="424"/>
      <c r="F4" s="425" t="s">
        <v>662</v>
      </c>
      <c r="G4" s="426" t="s">
        <v>652</v>
      </c>
      <c r="H4" s="424"/>
      <c r="I4" s="427"/>
    </row>
    <row r="5" spans="2:9">
      <c r="B5" s="1027"/>
      <c r="C5" s="1028"/>
      <c r="D5" s="1028"/>
      <c r="E5" s="1028"/>
      <c r="F5" s="1028"/>
      <c r="G5" s="1028"/>
      <c r="H5" s="1028"/>
      <c r="I5" s="428"/>
    </row>
    <row r="6" spans="2:9" ht="13.5" customHeight="1">
      <c r="B6" s="1029" t="s">
        <v>664</v>
      </c>
      <c r="C6" s="1030"/>
      <c r="D6" s="1006"/>
      <c r="E6" s="1006"/>
      <c r="F6" s="1006"/>
      <c r="G6" s="1021" t="s">
        <v>157</v>
      </c>
      <c r="H6" s="1021"/>
      <c r="I6" s="429"/>
    </row>
    <row r="7" spans="2:9" ht="13.5" customHeight="1">
      <c r="B7" s="991" t="s">
        <v>158</v>
      </c>
      <c r="C7" s="1021"/>
      <c r="D7" s="1021"/>
      <c r="E7" s="1021"/>
      <c r="F7" s="1021"/>
      <c r="G7" s="1021"/>
      <c r="H7" s="1021"/>
      <c r="I7" s="429"/>
    </row>
    <row r="8" spans="2:9" ht="13.5" customHeight="1">
      <c r="B8" s="991" t="s">
        <v>159</v>
      </c>
      <c r="C8" s="1021"/>
      <c r="D8" s="1021"/>
      <c r="E8" s="1021"/>
      <c r="F8" s="1021"/>
      <c r="G8" s="1021"/>
      <c r="H8" s="1021"/>
      <c r="I8" s="429"/>
    </row>
    <row r="9" spans="2:9" ht="13.5" customHeight="1">
      <c r="B9" s="991" t="s">
        <v>160</v>
      </c>
      <c r="C9" s="1021"/>
      <c r="D9" s="1021"/>
      <c r="E9" s="1021"/>
      <c r="F9" s="1021"/>
      <c r="G9" s="1021"/>
      <c r="H9" s="1021"/>
      <c r="I9" s="429"/>
    </row>
    <row r="10" spans="2:9" ht="13.5" customHeight="1">
      <c r="B10" s="991" t="s">
        <v>161</v>
      </c>
      <c r="C10" s="1021"/>
      <c r="D10" s="1021"/>
      <c r="E10" s="1021"/>
      <c r="F10" s="1021"/>
      <c r="G10" s="1021"/>
      <c r="H10" s="1021"/>
      <c r="I10" s="429"/>
    </row>
    <row r="11" spans="2:9" ht="13.5" customHeight="1">
      <c r="B11" s="991" t="s">
        <v>162</v>
      </c>
      <c r="C11" s="1021"/>
      <c r="D11" s="1021"/>
      <c r="E11" s="1021"/>
      <c r="F11" s="1021"/>
      <c r="G11" s="1031" t="s">
        <v>163</v>
      </c>
      <c r="H11" s="1031"/>
      <c r="I11" s="1032"/>
    </row>
    <row r="12" spans="2:9" ht="13.5" customHeight="1">
      <c r="B12" s="991" t="s">
        <v>164</v>
      </c>
      <c r="C12" s="1021"/>
      <c r="D12" s="1021"/>
      <c r="E12" s="1021"/>
      <c r="F12" s="1021"/>
      <c r="G12" s="1021"/>
      <c r="H12" s="1021"/>
      <c r="I12" s="429"/>
    </row>
    <row r="13" spans="2:9" ht="13.5" customHeight="1">
      <c r="B13" s="991" t="s">
        <v>165</v>
      </c>
      <c r="C13" s="1021"/>
      <c r="D13" s="1021"/>
      <c r="E13" s="1021"/>
      <c r="F13" s="1021"/>
      <c r="G13" s="1021"/>
      <c r="H13" s="1021"/>
      <c r="I13" s="429"/>
    </row>
    <row r="14" spans="2:9" ht="13.5" customHeight="1">
      <c r="B14" s="1005" t="s">
        <v>166</v>
      </c>
      <c r="C14" s="1006"/>
      <c r="D14" s="1006"/>
      <c r="E14" s="1006"/>
      <c r="F14" s="1006"/>
      <c r="G14" s="1023" t="s">
        <v>163</v>
      </c>
      <c r="H14" s="1023"/>
      <c r="I14" s="1024"/>
    </row>
    <row r="15" spans="2:9">
      <c r="B15" s="991"/>
      <c r="C15" s="1021"/>
      <c r="D15" s="1021"/>
      <c r="E15" s="1021"/>
      <c r="F15" s="1021"/>
      <c r="G15" s="1021"/>
      <c r="H15" s="1021"/>
      <c r="I15" s="429"/>
    </row>
    <row r="16" spans="2:9" ht="13.5" customHeight="1">
      <c r="B16" s="991" t="s">
        <v>167</v>
      </c>
      <c r="C16" s="1021"/>
      <c r="D16" s="1033"/>
      <c r="E16" s="1033"/>
      <c r="F16" s="1033"/>
      <c r="G16" s="1033"/>
      <c r="H16" s="1033"/>
      <c r="I16" s="429"/>
    </row>
    <row r="17" spans="2:9">
      <c r="B17" s="998"/>
      <c r="C17" s="430" t="s">
        <v>168</v>
      </c>
      <c r="D17" s="430" t="s">
        <v>169</v>
      </c>
      <c r="E17" s="1034" t="s">
        <v>170</v>
      </c>
      <c r="F17" s="1035"/>
      <c r="G17" s="430" t="s">
        <v>171</v>
      </c>
      <c r="H17" s="431" t="s">
        <v>172</v>
      </c>
      <c r="I17" s="429"/>
    </row>
    <row r="18" spans="2:9">
      <c r="B18" s="998"/>
      <c r="C18" s="430">
        <v>1</v>
      </c>
      <c r="D18" s="430"/>
      <c r="E18" s="1034"/>
      <c r="F18" s="1035"/>
      <c r="G18" s="430" t="s">
        <v>173</v>
      </c>
      <c r="H18" s="431"/>
      <c r="I18" s="429"/>
    </row>
    <row r="19" spans="2:9">
      <c r="B19" s="998"/>
      <c r="C19" s="430"/>
      <c r="D19" s="430"/>
      <c r="E19" s="1034"/>
      <c r="F19" s="1035"/>
      <c r="G19" s="430" t="s">
        <v>173</v>
      </c>
      <c r="H19" s="431"/>
      <c r="I19" s="429"/>
    </row>
    <row r="20" spans="2:9">
      <c r="B20" s="998"/>
      <c r="C20" s="430"/>
      <c r="D20" s="430"/>
      <c r="E20" s="1034"/>
      <c r="F20" s="1035"/>
      <c r="G20" s="430" t="s">
        <v>173</v>
      </c>
      <c r="H20" s="431"/>
      <c r="I20" s="429"/>
    </row>
    <row r="21" spans="2:9">
      <c r="B21" s="998"/>
      <c r="C21" s="430"/>
      <c r="D21" s="430"/>
      <c r="E21" s="1034"/>
      <c r="F21" s="1035"/>
      <c r="G21" s="430" t="s">
        <v>173</v>
      </c>
      <c r="H21" s="431"/>
      <c r="I21" s="429"/>
    </row>
    <row r="22" spans="2:9">
      <c r="B22" s="998"/>
      <c r="C22" s="430"/>
      <c r="D22" s="430"/>
      <c r="E22" s="1034"/>
      <c r="F22" s="1035"/>
      <c r="G22" s="430" t="s">
        <v>173</v>
      </c>
      <c r="H22" s="431"/>
      <c r="I22" s="429"/>
    </row>
    <row r="23" spans="2:9">
      <c r="B23" s="998"/>
      <c r="C23" s="430"/>
      <c r="D23" s="430"/>
      <c r="E23" s="1034"/>
      <c r="F23" s="1035"/>
      <c r="G23" s="430" t="s">
        <v>173</v>
      </c>
      <c r="H23" s="431"/>
      <c r="I23" s="429"/>
    </row>
    <row r="24" spans="2:9">
      <c r="B24" s="998"/>
      <c r="C24" s="1036"/>
      <c r="D24" s="1036"/>
      <c r="E24" s="1027"/>
      <c r="F24" s="1037"/>
      <c r="G24" s="432"/>
      <c r="H24" s="1038"/>
      <c r="I24" s="429"/>
    </row>
    <row r="25" spans="2:9">
      <c r="B25" s="998"/>
      <c r="C25" s="998"/>
      <c r="D25" s="998"/>
      <c r="E25" s="991"/>
      <c r="F25" s="992"/>
      <c r="G25" s="433" t="s">
        <v>173</v>
      </c>
      <c r="H25" s="1039"/>
      <c r="I25" s="429"/>
    </row>
    <row r="26" spans="2:9">
      <c r="B26" s="998"/>
      <c r="C26" s="999"/>
      <c r="D26" s="999"/>
      <c r="E26" s="1000"/>
      <c r="F26" s="1001"/>
      <c r="G26" s="434"/>
      <c r="H26" s="1040"/>
      <c r="I26" s="429"/>
    </row>
    <row r="27" spans="2:9" ht="13.5" customHeight="1">
      <c r="B27" s="991" t="s">
        <v>174</v>
      </c>
      <c r="C27" s="1021"/>
      <c r="D27" s="1028"/>
      <c r="E27" s="1028"/>
      <c r="F27" s="435"/>
      <c r="G27" s="436" t="s">
        <v>175</v>
      </c>
      <c r="H27" s="436"/>
      <c r="I27" s="429"/>
    </row>
    <row r="28" spans="2:9" ht="13.5" customHeight="1">
      <c r="B28" s="437"/>
      <c r="C28" s="1021" t="s">
        <v>176</v>
      </c>
      <c r="D28" s="1021"/>
      <c r="E28" s="438" t="s">
        <v>177</v>
      </c>
      <c r="F28" s="1006" t="s">
        <v>178</v>
      </c>
      <c r="G28" s="1006"/>
      <c r="H28" s="1006"/>
      <c r="I28" s="429"/>
    </row>
    <row r="29" spans="2:9" ht="13.5" customHeight="1">
      <c r="B29" s="439"/>
      <c r="C29" s="440"/>
      <c r="D29" s="441"/>
      <c r="E29" s="438" t="s">
        <v>179</v>
      </c>
      <c r="F29" s="1006" t="s">
        <v>178</v>
      </c>
      <c r="G29" s="1006"/>
      <c r="H29" s="1006"/>
      <c r="I29" s="429"/>
    </row>
    <row r="30" spans="2:9" ht="13.5" customHeight="1">
      <c r="B30" s="439"/>
      <c r="C30" s="440"/>
      <c r="D30" s="441"/>
      <c r="E30" s="438" t="s">
        <v>179</v>
      </c>
      <c r="F30" s="1006" t="s">
        <v>178</v>
      </c>
      <c r="G30" s="1006"/>
      <c r="H30" s="1006"/>
      <c r="I30" s="429"/>
    </row>
    <row r="31" spans="2:9" ht="13.5" customHeight="1">
      <c r="B31" s="439"/>
      <c r="C31" s="1021" t="s">
        <v>180</v>
      </c>
      <c r="D31" s="1021"/>
      <c r="E31" s="1021"/>
      <c r="F31" s="440"/>
      <c r="G31" s="1031" t="s">
        <v>163</v>
      </c>
      <c r="H31" s="1031"/>
      <c r="I31" s="1032"/>
    </row>
    <row r="32" spans="2:9" ht="39.950000000000003" customHeight="1">
      <c r="B32" s="442"/>
      <c r="C32" s="1019" t="s">
        <v>181</v>
      </c>
      <c r="D32" s="1019"/>
      <c r="E32" s="1019"/>
      <c r="F32" s="1019"/>
      <c r="G32" s="1019"/>
      <c r="H32" s="1019"/>
      <c r="I32" s="443"/>
    </row>
    <row r="33" spans="2:10" ht="13.5" customHeight="1">
      <c r="B33" s="991" t="s">
        <v>182</v>
      </c>
      <c r="C33" s="1021"/>
      <c r="D33" s="1021"/>
      <c r="E33" s="1021"/>
      <c r="F33" s="435"/>
      <c r="G33" s="440" t="s">
        <v>183</v>
      </c>
      <c r="H33" s="440"/>
      <c r="I33" s="429"/>
    </row>
    <row r="34" spans="2:10" ht="13.5" customHeight="1">
      <c r="B34" s="437"/>
      <c r="C34" s="1021" t="s">
        <v>184</v>
      </c>
      <c r="D34" s="1021"/>
      <c r="E34" s="438" t="s">
        <v>177</v>
      </c>
      <c r="F34" s="1006" t="s">
        <v>178</v>
      </c>
      <c r="G34" s="1006"/>
      <c r="H34" s="1006"/>
      <c r="I34" s="429"/>
    </row>
    <row r="35" spans="2:10" ht="13.5" customHeight="1">
      <c r="B35" s="439"/>
      <c r="C35" s="440"/>
      <c r="D35" s="441"/>
      <c r="E35" s="438" t="s">
        <v>185</v>
      </c>
      <c r="F35" s="1006" t="s">
        <v>178</v>
      </c>
      <c r="G35" s="1006"/>
      <c r="H35" s="1006"/>
      <c r="I35" s="429"/>
    </row>
    <row r="36" spans="2:10" ht="13.5" customHeight="1">
      <c r="B36" s="439"/>
      <c r="C36" s="440"/>
      <c r="D36" s="441"/>
      <c r="E36" s="438" t="s">
        <v>179</v>
      </c>
      <c r="F36" s="1006" t="s">
        <v>178</v>
      </c>
      <c r="G36" s="1006"/>
      <c r="H36" s="1006"/>
      <c r="I36" s="429"/>
    </row>
    <row r="37" spans="2:10" ht="13.5" customHeight="1">
      <c r="B37" s="439"/>
      <c r="C37" s="1021" t="s">
        <v>180</v>
      </c>
      <c r="D37" s="1021"/>
      <c r="E37" s="1021"/>
      <c r="F37" s="440"/>
      <c r="G37" s="1031" t="s">
        <v>163</v>
      </c>
      <c r="H37" s="1031"/>
      <c r="I37" s="1032"/>
    </row>
    <row r="38" spans="2:10" ht="39.950000000000003" customHeight="1">
      <c r="B38" s="442"/>
      <c r="C38" s="1019" t="s">
        <v>186</v>
      </c>
      <c r="D38" s="1019"/>
      <c r="E38" s="1019"/>
      <c r="F38" s="1019"/>
      <c r="G38" s="1019"/>
      <c r="H38" s="1019"/>
      <c r="I38" s="443"/>
    </row>
    <row r="39" spans="2:10">
      <c r="B39" s="991"/>
      <c r="C39" s="1021"/>
      <c r="D39" s="1021"/>
      <c r="E39" s="1021"/>
      <c r="F39" s="1021"/>
      <c r="G39" s="1021"/>
      <c r="H39" s="1021"/>
      <c r="I39" s="429"/>
    </row>
    <row r="40" spans="2:10">
      <c r="B40" s="1000"/>
      <c r="C40" s="1033"/>
      <c r="D40" s="1033"/>
      <c r="E40" s="1033"/>
      <c r="F40" s="1033"/>
      <c r="G40" s="1033"/>
      <c r="H40" s="1033"/>
      <c r="I40" s="429"/>
    </row>
    <row r="41" spans="2:10">
      <c r="B41" s="440"/>
      <c r="C41" s="440"/>
      <c r="D41" s="440"/>
      <c r="E41" s="440"/>
      <c r="F41" s="440"/>
      <c r="G41" s="440"/>
      <c r="H41" s="440"/>
      <c r="I41" s="444"/>
    </row>
    <row r="42" spans="2:10">
      <c r="B42" s="435"/>
      <c r="C42" s="435"/>
      <c r="D42" s="435"/>
      <c r="E42" s="435"/>
      <c r="F42" s="435"/>
      <c r="G42" s="435"/>
      <c r="H42" s="435"/>
      <c r="I42" s="445"/>
      <c r="J42" s="435"/>
    </row>
    <row r="43" spans="2:10">
      <c r="B43" s="1027"/>
      <c r="C43" s="1028"/>
      <c r="D43" s="1028"/>
      <c r="E43" s="1028"/>
      <c r="F43" s="1028"/>
      <c r="G43" s="1028"/>
      <c r="H43" s="1028"/>
      <c r="I43" s="429"/>
    </row>
    <row r="44" spans="2:10" ht="13.5" customHeight="1">
      <c r="B44" s="991" t="s">
        <v>187</v>
      </c>
      <c r="C44" s="1021"/>
      <c r="D44" s="1021"/>
      <c r="E44" s="1021"/>
      <c r="F44" s="1021"/>
      <c r="G44" s="1021"/>
      <c r="H44" s="1021"/>
      <c r="I44" s="429"/>
    </row>
    <row r="45" spans="2:10" ht="13.5" customHeight="1">
      <c r="B45" s="446" t="s">
        <v>188</v>
      </c>
      <c r="C45" s="440"/>
      <c r="D45" s="440"/>
      <c r="E45" s="440"/>
      <c r="F45" s="447"/>
      <c r="G45" s="1031" t="s">
        <v>163</v>
      </c>
      <c r="H45" s="1031"/>
      <c r="I45" s="1032"/>
    </row>
    <row r="46" spans="2:10" ht="39.950000000000003" customHeight="1">
      <c r="B46" s="442"/>
      <c r="C46" s="1019" t="s">
        <v>181</v>
      </c>
      <c r="D46" s="1019"/>
      <c r="E46" s="1019"/>
      <c r="F46" s="1019"/>
      <c r="G46" s="1019"/>
      <c r="H46" s="1019"/>
      <c r="I46" s="443"/>
    </row>
    <row r="47" spans="2:10" ht="13.5" customHeight="1">
      <c r="B47" s="446" t="s">
        <v>189</v>
      </c>
      <c r="C47" s="440"/>
      <c r="D47" s="440"/>
      <c r="E47" s="440"/>
      <c r="F47" s="447"/>
      <c r="G47" s="1031" t="s">
        <v>190</v>
      </c>
      <c r="H47" s="1031"/>
      <c r="I47" s="1032"/>
    </row>
    <row r="48" spans="2:10" ht="13.5" customHeight="1">
      <c r="B48" s="446"/>
      <c r="C48" s="448" t="s">
        <v>191</v>
      </c>
      <c r="D48" s="440"/>
      <c r="E48" s="440"/>
      <c r="F48" s="447"/>
      <c r="G48" s="1031" t="s">
        <v>163</v>
      </c>
      <c r="H48" s="1031"/>
      <c r="I48" s="1032"/>
    </row>
    <row r="49" spans="2:9" ht="39.950000000000003" customHeight="1">
      <c r="B49" s="442"/>
      <c r="C49" s="1019" t="s">
        <v>192</v>
      </c>
      <c r="D49" s="1019"/>
      <c r="E49" s="1019"/>
      <c r="F49" s="1019"/>
      <c r="G49" s="1019"/>
      <c r="H49" s="1019"/>
      <c r="I49" s="449"/>
    </row>
    <row r="50" spans="2:9">
      <c r="B50" s="1027"/>
      <c r="C50" s="1028"/>
      <c r="D50" s="1028"/>
      <c r="E50" s="1028"/>
      <c r="F50" s="1028"/>
      <c r="G50" s="1028"/>
      <c r="H50" s="1028"/>
      <c r="I50" s="429"/>
    </row>
    <row r="51" spans="2:9" ht="13.5" customHeight="1">
      <c r="B51" s="1041" t="s">
        <v>193</v>
      </c>
      <c r="C51" s="1042"/>
      <c r="D51" s="1042"/>
      <c r="E51" s="1042"/>
      <c r="F51" s="1042"/>
      <c r="G51" s="1042"/>
      <c r="H51" s="1042"/>
      <c r="I51" s="429"/>
    </row>
    <row r="52" spans="2:9" ht="13.5" customHeight="1">
      <c r="B52" s="450" t="s">
        <v>194</v>
      </c>
      <c r="C52" s="451"/>
      <c r="D52" s="451"/>
      <c r="E52" s="451"/>
      <c r="F52" s="452"/>
      <c r="G52" s="1043" t="s">
        <v>163</v>
      </c>
      <c r="H52" s="1043"/>
      <c r="I52" s="453"/>
    </row>
    <row r="53" spans="2:9" ht="13.5" customHeight="1">
      <c r="B53" s="1041" t="s">
        <v>195</v>
      </c>
      <c r="C53" s="1042"/>
      <c r="D53" s="1042"/>
      <c r="E53" s="1042"/>
      <c r="F53" s="1042"/>
      <c r="G53" s="1042"/>
      <c r="H53" s="1042"/>
      <c r="I53" s="429"/>
    </row>
    <row r="54" spans="2:9" ht="13.5" customHeight="1">
      <c r="B54" s="1041" t="s">
        <v>196</v>
      </c>
      <c r="C54" s="1042"/>
      <c r="D54" s="1042"/>
      <c r="E54" s="1042"/>
      <c r="F54" s="1042"/>
      <c r="G54" s="1042"/>
      <c r="H54" s="1042"/>
      <c r="I54" s="429"/>
    </row>
    <row r="55" spans="2:9" ht="13.5" customHeight="1">
      <c r="B55" s="1041" t="s">
        <v>197</v>
      </c>
      <c r="C55" s="1042"/>
      <c r="D55" s="1042"/>
      <c r="E55" s="1042"/>
      <c r="F55" s="1042"/>
      <c r="G55" s="1042"/>
      <c r="H55" s="1042"/>
      <c r="I55" s="429"/>
    </row>
    <row r="56" spans="2:9" ht="13.5" customHeight="1">
      <c r="B56" s="450" t="s">
        <v>198</v>
      </c>
      <c r="C56" s="451"/>
      <c r="D56" s="451"/>
      <c r="E56" s="451"/>
      <c r="F56" s="452"/>
      <c r="G56" s="1043" t="s">
        <v>163</v>
      </c>
      <c r="H56" s="1043"/>
      <c r="I56" s="453"/>
    </row>
    <row r="57" spans="2:9" ht="13.5" customHeight="1">
      <c r="B57" s="1041" t="s">
        <v>199</v>
      </c>
      <c r="C57" s="1042"/>
      <c r="D57" s="1042"/>
      <c r="E57" s="1042"/>
      <c r="F57" s="1042"/>
      <c r="G57" s="1042"/>
      <c r="H57" s="1042"/>
      <c r="I57" s="429"/>
    </row>
    <row r="58" spans="2:9" ht="13.5" customHeight="1">
      <c r="B58" s="1041" t="s">
        <v>200</v>
      </c>
      <c r="C58" s="1042"/>
      <c r="D58" s="1042"/>
      <c r="E58" s="1042"/>
      <c r="F58" s="1042"/>
      <c r="G58" s="1042"/>
      <c r="H58" s="1042"/>
      <c r="I58" s="429"/>
    </row>
    <row r="59" spans="2:9" ht="13.5" customHeight="1">
      <c r="B59" s="1041" t="s">
        <v>201</v>
      </c>
      <c r="C59" s="1042"/>
      <c r="D59" s="1042"/>
      <c r="E59" s="1042"/>
      <c r="F59" s="1042"/>
      <c r="G59" s="1042"/>
      <c r="H59" s="1042"/>
      <c r="I59" s="429"/>
    </row>
    <row r="60" spans="2:9" ht="13.5" customHeight="1">
      <c r="B60" s="1041" t="s">
        <v>202</v>
      </c>
      <c r="C60" s="1042"/>
      <c r="D60" s="1042"/>
      <c r="E60" s="1042"/>
      <c r="F60" s="1042"/>
      <c r="G60" s="1042"/>
      <c r="H60" s="1042"/>
      <c r="I60" s="429"/>
    </row>
    <row r="61" spans="2:9" ht="13.5" customHeight="1">
      <c r="B61" s="450" t="s">
        <v>203</v>
      </c>
      <c r="C61" s="451"/>
      <c r="D61" s="451"/>
      <c r="E61" s="451"/>
      <c r="F61" s="452"/>
      <c r="G61" s="1043" t="s">
        <v>163</v>
      </c>
      <c r="H61" s="1043"/>
      <c r="I61" s="453"/>
    </row>
    <row r="62" spans="2:9" ht="13.5" customHeight="1">
      <c r="B62" s="1041" t="s">
        <v>204</v>
      </c>
      <c r="C62" s="1042"/>
      <c r="D62" s="1042"/>
      <c r="E62" s="1042"/>
      <c r="F62" s="1042"/>
      <c r="G62" s="1042"/>
      <c r="H62" s="1042"/>
      <c r="I62" s="429"/>
    </row>
    <row r="63" spans="2:9" ht="13.5" customHeight="1">
      <c r="B63" s="1041" t="s">
        <v>205</v>
      </c>
      <c r="C63" s="1042"/>
      <c r="D63" s="1042"/>
      <c r="E63" s="1042"/>
      <c r="F63" s="1042"/>
      <c r="G63" s="1042"/>
      <c r="H63" s="1042"/>
      <c r="I63" s="429"/>
    </row>
    <row r="64" spans="2:9" ht="13.5" customHeight="1">
      <c r="B64" s="1041" t="s">
        <v>206</v>
      </c>
      <c r="C64" s="1042"/>
      <c r="D64" s="1042"/>
      <c r="E64" s="1042"/>
      <c r="F64" s="1042"/>
      <c r="G64" s="1042"/>
      <c r="H64" s="1042"/>
      <c r="I64" s="429"/>
    </row>
    <row r="65" spans="2:9" ht="13.5" customHeight="1">
      <c r="B65" s="1041" t="s">
        <v>207</v>
      </c>
      <c r="C65" s="1042"/>
      <c r="D65" s="1042"/>
      <c r="E65" s="1042"/>
      <c r="F65" s="1042"/>
      <c r="G65" s="1042"/>
      <c r="H65" s="1042"/>
      <c r="I65" s="429"/>
    </row>
    <row r="66" spans="2:9" ht="13.5" customHeight="1">
      <c r="B66" s="1041" t="s">
        <v>208</v>
      </c>
      <c r="C66" s="1042"/>
      <c r="D66" s="1042"/>
      <c r="E66" s="1042"/>
      <c r="F66" s="1042"/>
      <c r="G66" s="1042"/>
      <c r="H66" s="1042"/>
      <c r="I66" s="429"/>
    </row>
    <row r="67" spans="2:9" ht="13.5" customHeight="1">
      <c r="B67" s="1041" t="s">
        <v>209</v>
      </c>
      <c r="C67" s="1042"/>
      <c r="D67" s="1042"/>
      <c r="E67" s="1042"/>
      <c r="F67" s="1042"/>
      <c r="G67" s="1042"/>
      <c r="H67" s="1042"/>
      <c r="I67" s="429"/>
    </row>
    <row r="68" spans="2:9" ht="13.5" customHeight="1">
      <c r="B68" s="1044" t="s">
        <v>210</v>
      </c>
      <c r="C68" s="1045"/>
      <c r="D68" s="1045"/>
      <c r="E68" s="1045"/>
      <c r="F68" s="1045"/>
      <c r="G68" s="1045"/>
      <c r="H68" s="1045"/>
      <c r="I68" s="454"/>
    </row>
    <row r="69" spans="2:9">
      <c r="B69" s="1027"/>
      <c r="C69" s="1028"/>
      <c r="D69" s="1028"/>
      <c r="E69" s="1028"/>
      <c r="F69" s="1028"/>
      <c r="G69" s="1028"/>
      <c r="H69" s="1028"/>
      <c r="I69" s="429"/>
    </row>
    <row r="70" spans="2:9" ht="13.5" customHeight="1">
      <c r="B70" s="991" t="s">
        <v>211</v>
      </c>
      <c r="C70" s="1021"/>
      <c r="D70" s="1021"/>
      <c r="E70" s="1033"/>
      <c r="F70" s="1033"/>
      <c r="G70" s="1033"/>
      <c r="H70" s="1033"/>
      <c r="I70" s="429"/>
    </row>
    <row r="71" spans="2:9">
      <c r="B71" s="991"/>
      <c r="C71" s="1046" t="s">
        <v>212</v>
      </c>
      <c r="D71" s="1046"/>
      <c r="E71" s="455" t="s">
        <v>213</v>
      </c>
      <c r="F71" s="1047" t="s">
        <v>214</v>
      </c>
      <c r="G71" s="1048"/>
      <c r="H71" s="456" t="s">
        <v>215</v>
      </c>
      <c r="I71" s="429"/>
    </row>
    <row r="72" spans="2:9" ht="45" customHeight="1">
      <c r="B72" s="991"/>
      <c r="C72" s="1046"/>
      <c r="D72" s="1046"/>
      <c r="E72" s="457"/>
      <c r="F72" s="1047"/>
      <c r="G72" s="1048"/>
      <c r="H72" s="430"/>
      <c r="I72" s="429"/>
    </row>
    <row r="73" spans="2:9" ht="45" customHeight="1">
      <c r="B73" s="991"/>
      <c r="C73" s="1046"/>
      <c r="D73" s="1046"/>
      <c r="E73" s="457"/>
      <c r="F73" s="1047"/>
      <c r="G73" s="1048"/>
      <c r="H73" s="430"/>
      <c r="I73" s="429"/>
    </row>
    <row r="74" spans="2:9" ht="45" customHeight="1">
      <c r="B74" s="991"/>
      <c r="C74" s="1046"/>
      <c r="D74" s="1046"/>
      <c r="E74" s="457"/>
      <c r="F74" s="1047"/>
      <c r="G74" s="1048"/>
      <c r="H74" s="430"/>
      <c r="I74" s="429"/>
    </row>
    <row r="75" spans="2:9" ht="45" customHeight="1">
      <c r="B75" s="991"/>
      <c r="C75" s="1046"/>
      <c r="D75" s="1046"/>
      <c r="E75" s="457"/>
      <c r="F75" s="1047"/>
      <c r="G75" s="1048"/>
      <c r="H75" s="430"/>
      <c r="I75" s="429"/>
    </row>
    <row r="76" spans="2:9" ht="13.5" customHeight="1">
      <c r="B76" s="991" t="s">
        <v>663</v>
      </c>
      <c r="C76" s="1021"/>
      <c r="D76" s="1021"/>
      <c r="E76" s="1028"/>
      <c r="F76" s="1028"/>
      <c r="G76" s="1028"/>
      <c r="H76" s="1028"/>
      <c r="I76" s="429"/>
    </row>
    <row r="77" spans="2:9" ht="13.5" customHeight="1">
      <c r="B77" s="991" t="s">
        <v>216</v>
      </c>
      <c r="C77" s="1021"/>
      <c r="D77" s="1021"/>
      <c r="E77" s="1021"/>
      <c r="F77" s="1021"/>
      <c r="G77" s="1021"/>
      <c r="H77" s="1021"/>
      <c r="I77" s="429"/>
    </row>
    <row r="78" spans="2:9">
      <c r="B78" s="1000"/>
      <c r="C78" s="1033"/>
      <c r="D78" s="1033"/>
      <c r="E78" s="1033"/>
      <c r="F78" s="1033"/>
      <c r="G78" s="1033"/>
      <c r="H78" s="1033"/>
      <c r="I78" s="454"/>
    </row>
  </sheetData>
  <mergeCells count="95">
    <mergeCell ref="B78:H78"/>
    <mergeCell ref="C74:D74"/>
    <mergeCell ref="F74:G74"/>
    <mergeCell ref="C75:D75"/>
    <mergeCell ref="F75:G75"/>
    <mergeCell ref="B76:H76"/>
    <mergeCell ref="B77:H77"/>
    <mergeCell ref="B68:H68"/>
    <mergeCell ref="B69:H69"/>
    <mergeCell ref="B70:H70"/>
    <mergeCell ref="B71:B75"/>
    <mergeCell ref="C71:D71"/>
    <mergeCell ref="F71:G71"/>
    <mergeCell ref="C72:D72"/>
    <mergeCell ref="F72:G72"/>
    <mergeCell ref="C73:D73"/>
    <mergeCell ref="F73:G73"/>
    <mergeCell ref="B67:H67"/>
    <mergeCell ref="G56:H56"/>
    <mergeCell ref="B57:H57"/>
    <mergeCell ref="B58:H58"/>
    <mergeCell ref="B59:H59"/>
    <mergeCell ref="B60:H60"/>
    <mergeCell ref="G61:H61"/>
    <mergeCell ref="B62:H62"/>
    <mergeCell ref="B63:H63"/>
    <mergeCell ref="B64:H64"/>
    <mergeCell ref="B65:H65"/>
    <mergeCell ref="B66:H66"/>
    <mergeCell ref="B55:H55"/>
    <mergeCell ref="G45:I45"/>
    <mergeCell ref="C46:D46"/>
    <mergeCell ref="E46:H46"/>
    <mergeCell ref="G47:I47"/>
    <mergeCell ref="G48:I48"/>
    <mergeCell ref="C49:D49"/>
    <mergeCell ref="E49:H49"/>
    <mergeCell ref="B50:H50"/>
    <mergeCell ref="B51:H51"/>
    <mergeCell ref="G52:H52"/>
    <mergeCell ref="B53:H53"/>
    <mergeCell ref="B54:H54"/>
    <mergeCell ref="C32:D32"/>
    <mergeCell ref="E32:H32"/>
    <mergeCell ref="B44:H44"/>
    <mergeCell ref="B33:E33"/>
    <mergeCell ref="C34:D34"/>
    <mergeCell ref="F34:H34"/>
    <mergeCell ref="F35:H35"/>
    <mergeCell ref="F36:H36"/>
    <mergeCell ref="C37:E37"/>
    <mergeCell ref="G37:I37"/>
    <mergeCell ref="C38:D38"/>
    <mergeCell ref="E38:H38"/>
    <mergeCell ref="B39:H39"/>
    <mergeCell ref="B40:H40"/>
    <mergeCell ref="B43:H43"/>
    <mergeCell ref="H24:H26"/>
    <mergeCell ref="E25:F25"/>
    <mergeCell ref="F29:H29"/>
    <mergeCell ref="F30:H30"/>
    <mergeCell ref="C31:E31"/>
    <mergeCell ref="G31:I31"/>
    <mergeCell ref="E26:F26"/>
    <mergeCell ref="B15:H15"/>
    <mergeCell ref="B16:H16"/>
    <mergeCell ref="B27:E27"/>
    <mergeCell ref="C28:D28"/>
    <mergeCell ref="F28:H28"/>
    <mergeCell ref="B17:B26"/>
    <mergeCell ref="E17:F17"/>
    <mergeCell ref="E18:F18"/>
    <mergeCell ref="E19:F19"/>
    <mergeCell ref="E20:F20"/>
    <mergeCell ref="E21:F21"/>
    <mergeCell ref="E22:F22"/>
    <mergeCell ref="E23:F23"/>
    <mergeCell ref="C24:C26"/>
    <mergeCell ref="D24:D26"/>
    <mergeCell ref="E24:F24"/>
    <mergeCell ref="B13:H13"/>
    <mergeCell ref="B14:F14"/>
    <mergeCell ref="G14:I14"/>
    <mergeCell ref="B12:H12"/>
    <mergeCell ref="B2:H2"/>
    <mergeCell ref="B5:H5"/>
    <mergeCell ref="B6:C6"/>
    <mergeCell ref="D6:F6"/>
    <mergeCell ref="G6:H6"/>
    <mergeCell ref="B7:H7"/>
    <mergeCell ref="B8:H8"/>
    <mergeCell ref="B9:H9"/>
    <mergeCell ref="B10:H10"/>
    <mergeCell ref="B11:F11"/>
    <mergeCell ref="G11:I11"/>
  </mergeCells>
  <phoneticPr fontId="3"/>
  <pageMargins left="0.75" right="0.75" top="1" bottom="1" header="0.5" footer="0.5"/>
  <pageSetup paperSize="9" scale="96" orientation="portrait" r:id="rId1"/>
  <rowBreaks count="1" manualBreakCount="1">
    <brk id="41" max="9" man="1"/>
  </rowBreak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I37"/>
  <sheetViews>
    <sheetView view="pageBreakPreview" topLeftCell="A19" zoomScaleNormal="100" zoomScaleSheetLayoutView="100" workbookViewId="0">
      <selection activeCell="A2" sqref="A2:G2"/>
    </sheetView>
  </sheetViews>
  <sheetFormatPr defaultRowHeight="14.25"/>
  <cols>
    <col min="1" max="1" width="5.125" style="47" customWidth="1"/>
    <col min="2" max="2" width="16.75" style="47" customWidth="1"/>
    <col min="3" max="3" width="12.75" style="47" customWidth="1"/>
    <col min="4" max="4" width="14.375" style="47" customWidth="1"/>
    <col min="5" max="5" width="9.125" style="47" customWidth="1"/>
    <col min="6" max="6" width="17.375" style="47" customWidth="1"/>
    <col min="7" max="7" width="29.5" style="47" customWidth="1"/>
    <col min="8" max="8" width="3.625" style="47" customWidth="1"/>
    <col min="9" max="256" width="9" style="47"/>
    <col min="257" max="257" width="5.125" style="47" customWidth="1"/>
    <col min="258" max="258" width="16.75" style="47" customWidth="1"/>
    <col min="259" max="259" width="12.75" style="47" customWidth="1"/>
    <col min="260" max="260" width="14.375" style="47" customWidth="1"/>
    <col min="261" max="261" width="9.125" style="47" customWidth="1"/>
    <col min="262" max="262" width="17.375" style="47" customWidth="1"/>
    <col min="263" max="263" width="29.5" style="47" customWidth="1"/>
    <col min="264" max="264" width="3.625" style="47" customWidth="1"/>
    <col min="265" max="512" width="9" style="47"/>
    <col min="513" max="513" width="5.125" style="47" customWidth="1"/>
    <col min="514" max="514" width="16.75" style="47" customWidth="1"/>
    <col min="515" max="515" width="12.75" style="47" customWidth="1"/>
    <col min="516" max="516" width="14.375" style="47" customWidth="1"/>
    <col min="517" max="517" width="9.125" style="47" customWidth="1"/>
    <col min="518" max="518" width="17.375" style="47" customWidth="1"/>
    <col min="519" max="519" width="29.5" style="47" customWidth="1"/>
    <col min="520" max="520" width="3.625" style="47" customWidth="1"/>
    <col min="521" max="768" width="9" style="47"/>
    <col min="769" max="769" width="5.125" style="47" customWidth="1"/>
    <col min="770" max="770" width="16.75" style="47" customWidth="1"/>
    <col min="771" max="771" width="12.75" style="47" customWidth="1"/>
    <col min="772" max="772" width="14.375" style="47" customWidth="1"/>
    <col min="773" max="773" width="9.125" style="47" customWidth="1"/>
    <col min="774" max="774" width="17.375" style="47" customWidth="1"/>
    <col min="775" max="775" width="29.5" style="47" customWidth="1"/>
    <col min="776" max="776" width="3.625" style="47" customWidth="1"/>
    <col min="777" max="1024" width="9" style="47"/>
    <col min="1025" max="1025" width="5.125" style="47" customWidth="1"/>
    <col min="1026" max="1026" width="16.75" style="47" customWidth="1"/>
    <col min="1027" max="1027" width="12.75" style="47" customWidth="1"/>
    <col min="1028" max="1028" width="14.375" style="47" customWidth="1"/>
    <col min="1029" max="1029" width="9.125" style="47" customWidth="1"/>
    <col min="1030" max="1030" width="17.375" style="47" customWidth="1"/>
    <col min="1031" max="1031" width="29.5" style="47" customWidth="1"/>
    <col min="1032" max="1032" width="3.625" style="47" customWidth="1"/>
    <col min="1033" max="1280" width="9" style="47"/>
    <col min="1281" max="1281" width="5.125" style="47" customWidth="1"/>
    <col min="1282" max="1282" width="16.75" style="47" customWidth="1"/>
    <col min="1283" max="1283" width="12.75" style="47" customWidth="1"/>
    <col min="1284" max="1284" width="14.375" style="47" customWidth="1"/>
    <col min="1285" max="1285" width="9.125" style="47" customWidth="1"/>
    <col min="1286" max="1286" width="17.375" style="47" customWidth="1"/>
    <col min="1287" max="1287" width="29.5" style="47" customWidth="1"/>
    <col min="1288" max="1288" width="3.625" style="47" customWidth="1"/>
    <col min="1289" max="1536" width="9" style="47"/>
    <col min="1537" max="1537" width="5.125" style="47" customWidth="1"/>
    <col min="1538" max="1538" width="16.75" style="47" customWidth="1"/>
    <col min="1539" max="1539" width="12.75" style="47" customWidth="1"/>
    <col min="1540" max="1540" width="14.375" style="47" customWidth="1"/>
    <col min="1541" max="1541" width="9.125" style="47" customWidth="1"/>
    <col min="1542" max="1542" width="17.375" style="47" customWidth="1"/>
    <col min="1543" max="1543" width="29.5" style="47" customWidth="1"/>
    <col min="1544" max="1544" width="3.625" style="47" customWidth="1"/>
    <col min="1545" max="1792" width="9" style="47"/>
    <col min="1793" max="1793" width="5.125" style="47" customWidth="1"/>
    <col min="1794" max="1794" width="16.75" style="47" customWidth="1"/>
    <col min="1795" max="1795" width="12.75" style="47" customWidth="1"/>
    <col min="1796" max="1796" width="14.375" style="47" customWidth="1"/>
    <col min="1797" max="1797" width="9.125" style="47" customWidth="1"/>
    <col min="1798" max="1798" width="17.375" style="47" customWidth="1"/>
    <col min="1799" max="1799" width="29.5" style="47" customWidth="1"/>
    <col min="1800" max="1800" width="3.625" style="47" customWidth="1"/>
    <col min="1801" max="2048" width="9" style="47"/>
    <col min="2049" max="2049" width="5.125" style="47" customWidth="1"/>
    <col min="2050" max="2050" width="16.75" style="47" customWidth="1"/>
    <col min="2051" max="2051" width="12.75" style="47" customWidth="1"/>
    <col min="2052" max="2052" width="14.375" style="47" customWidth="1"/>
    <col min="2053" max="2053" width="9.125" style="47" customWidth="1"/>
    <col min="2054" max="2054" width="17.375" style="47" customWidth="1"/>
    <col min="2055" max="2055" width="29.5" style="47" customWidth="1"/>
    <col min="2056" max="2056" width="3.625" style="47" customWidth="1"/>
    <col min="2057" max="2304" width="9" style="47"/>
    <col min="2305" max="2305" width="5.125" style="47" customWidth="1"/>
    <col min="2306" max="2306" width="16.75" style="47" customWidth="1"/>
    <col min="2307" max="2307" width="12.75" style="47" customWidth="1"/>
    <col min="2308" max="2308" width="14.375" style="47" customWidth="1"/>
    <col min="2309" max="2309" width="9.125" style="47" customWidth="1"/>
    <col min="2310" max="2310" width="17.375" style="47" customWidth="1"/>
    <col min="2311" max="2311" width="29.5" style="47" customWidth="1"/>
    <col min="2312" max="2312" width="3.625" style="47" customWidth="1"/>
    <col min="2313" max="2560" width="9" style="47"/>
    <col min="2561" max="2561" width="5.125" style="47" customWidth="1"/>
    <col min="2562" max="2562" width="16.75" style="47" customWidth="1"/>
    <col min="2563" max="2563" width="12.75" style="47" customWidth="1"/>
    <col min="2564" max="2564" width="14.375" style="47" customWidth="1"/>
    <col min="2565" max="2565" width="9.125" style="47" customWidth="1"/>
    <col min="2566" max="2566" width="17.375" style="47" customWidth="1"/>
    <col min="2567" max="2567" width="29.5" style="47" customWidth="1"/>
    <col min="2568" max="2568" width="3.625" style="47" customWidth="1"/>
    <col min="2569" max="2816" width="9" style="47"/>
    <col min="2817" max="2817" width="5.125" style="47" customWidth="1"/>
    <col min="2818" max="2818" width="16.75" style="47" customWidth="1"/>
    <col min="2819" max="2819" width="12.75" style="47" customWidth="1"/>
    <col min="2820" max="2820" width="14.375" style="47" customWidth="1"/>
    <col min="2821" max="2821" width="9.125" style="47" customWidth="1"/>
    <col min="2822" max="2822" width="17.375" style="47" customWidth="1"/>
    <col min="2823" max="2823" width="29.5" style="47" customWidth="1"/>
    <col min="2824" max="2824" width="3.625" style="47" customWidth="1"/>
    <col min="2825" max="3072" width="9" style="47"/>
    <col min="3073" max="3073" width="5.125" style="47" customWidth="1"/>
    <col min="3074" max="3074" width="16.75" style="47" customWidth="1"/>
    <col min="3075" max="3075" width="12.75" style="47" customWidth="1"/>
    <col min="3076" max="3076" width="14.375" style="47" customWidth="1"/>
    <col min="3077" max="3077" width="9.125" style="47" customWidth="1"/>
    <col min="3078" max="3078" width="17.375" style="47" customWidth="1"/>
    <col min="3079" max="3079" width="29.5" style="47" customWidth="1"/>
    <col min="3080" max="3080" width="3.625" style="47" customWidth="1"/>
    <col min="3081" max="3328" width="9" style="47"/>
    <col min="3329" max="3329" width="5.125" style="47" customWidth="1"/>
    <col min="3330" max="3330" width="16.75" style="47" customWidth="1"/>
    <col min="3331" max="3331" width="12.75" style="47" customWidth="1"/>
    <col min="3332" max="3332" width="14.375" style="47" customWidth="1"/>
    <col min="3333" max="3333" width="9.125" style="47" customWidth="1"/>
    <col min="3334" max="3334" width="17.375" style="47" customWidth="1"/>
    <col min="3335" max="3335" width="29.5" style="47" customWidth="1"/>
    <col min="3336" max="3336" width="3.625" style="47" customWidth="1"/>
    <col min="3337" max="3584" width="9" style="47"/>
    <col min="3585" max="3585" width="5.125" style="47" customWidth="1"/>
    <col min="3586" max="3586" width="16.75" style="47" customWidth="1"/>
    <col min="3587" max="3587" width="12.75" style="47" customWidth="1"/>
    <col min="3588" max="3588" width="14.375" style="47" customWidth="1"/>
    <col min="3589" max="3589" width="9.125" style="47" customWidth="1"/>
    <col min="3590" max="3590" width="17.375" style="47" customWidth="1"/>
    <col min="3591" max="3591" width="29.5" style="47" customWidth="1"/>
    <col min="3592" max="3592" width="3.625" style="47" customWidth="1"/>
    <col min="3593" max="3840" width="9" style="47"/>
    <col min="3841" max="3841" width="5.125" style="47" customWidth="1"/>
    <col min="3842" max="3842" width="16.75" style="47" customWidth="1"/>
    <col min="3843" max="3843" width="12.75" style="47" customWidth="1"/>
    <col min="3844" max="3844" width="14.375" style="47" customWidth="1"/>
    <col min="3845" max="3845" width="9.125" style="47" customWidth="1"/>
    <col min="3846" max="3846" width="17.375" style="47" customWidth="1"/>
    <col min="3847" max="3847" width="29.5" style="47" customWidth="1"/>
    <col min="3848" max="3848" width="3.625" style="47" customWidth="1"/>
    <col min="3849" max="4096" width="9" style="47"/>
    <col min="4097" max="4097" width="5.125" style="47" customWidth="1"/>
    <col min="4098" max="4098" width="16.75" style="47" customWidth="1"/>
    <col min="4099" max="4099" width="12.75" style="47" customWidth="1"/>
    <col min="4100" max="4100" width="14.375" style="47" customWidth="1"/>
    <col min="4101" max="4101" width="9.125" style="47" customWidth="1"/>
    <col min="4102" max="4102" width="17.375" style="47" customWidth="1"/>
    <col min="4103" max="4103" width="29.5" style="47" customWidth="1"/>
    <col min="4104" max="4104" width="3.625" style="47" customWidth="1"/>
    <col min="4105" max="4352" width="9" style="47"/>
    <col min="4353" max="4353" width="5.125" style="47" customWidth="1"/>
    <col min="4354" max="4354" width="16.75" style="47" customWidth="1"/>
    <col min="4355" max="4355" width="12.75" style="47" customWidth="1"/>
    <col min="4356" max="4356" width="14.375" style="47" customWidth="1"/>
    <col min="4357" max="4357" width="9.125" style="47" customWidth="1"/>
    <col min="4358" max="4358" width="17.375" style="47" customWidth="1"/>
    <col min="4359" max="4359" width="29.5" style="47" customWidth="1"/>
    <col min="4360" max="4360" width="3.625" style="47" customWidth="1"/>
    <col min="4361" max="4608" width="9" style="47"/>
    <col min="4609" max="4609" width="5.125" style="47" customWidth="1"/>
    <col min="4610" max="4610" width="16.75" style="47" customWidth="1"/>
    <col min="4611" max="4611" width="12.75" style="47" customWidth="1"/>
    <col min="4612" max="4612" width="14.375" style="47" customWidth="1"/>
    <col min="4613" max="4613" width="9.125" style="47" customWidth="1"/>
    <col min="4614" max="4614" width="17.375" style="47" customWidth="1"/>
    <col min="4615" max="4615" width="29.5" style="47" customWidth="1"/>
    <col min="4616" max="4616" width="3.625" style="47" customWidth="1"/>
    <col min="4617" max="4864" width="9" style="47"/>
    <col min="4865" max="4865" width="5.125" style="47" customWidth="1"/>
    <col min="4866" max="4866" width="16.75" style="47" customWidth="1"/>
    <col min="4867" max="4867" width="12.75" style="47" customWidth="1"/>
    <col min="4868" max="4868" width="14.375" style="47" customWidth="1"/>
    <col min="4869" max="4869" width="9.125" style="47" customWidth="1"/>
    <col min="4870" max="4870" width="17.375" style="47" customWidth="1"/>
    <col min="4871" max="4871" width="29.5" style="47" customWidth="1"/>
    <col min="4872" max="4872" width="3.625" style="47" customWidth="1"/>
    <col min="4873" max="5120" width="9" style="47"/>
    <col min="5121" max="5121" width="5.125" style="47" customWidth="1"/>
    <col min="5122" max="5122" width="16.75" style="47" customWidth="1"/>
    <col min="5123" max="5123" width="12.75" style="47" customWidth="1"/>
    <col min="5124" max="5124" width="14.375" style="47" customWidth="1"/>
    <col min="5125" max="5125" width="9.125" style="47" customWidth="1"/>
    <col min="5126" max="5126" width="17.375" style="47" customWidth="1"/>
    <col min="5127" max="5127" width="29.5" style="47" customWidth="1"/>
    <col min="5128" max="5128" width="3.625" style="47" customWidth="1"/>
    <col min="5129" max="5376" width="9" style="47"/>
    <col min="5377" max="5377" width="5.125" style="47" customWidth="1"/>
    <col min="5378" max="5378" width="16.75" style="47" customWidth="1"/>
    <col min="5379" max="5379" width="12.75" style="47" customWidth="1"/>
    <col min="5380" max="5380" width="14.375" style="47" customWidth="1"/>
    <col min="5381" max="5381" width="9.125" style="47" customWidth="1"/>
    <col min="5382" max="5382" width="17.375" style="47" customWidth="1"/>
    <col min="5383" max="5383" width="29.5" style="47" customWidth="1"/>
    <col min="5384" max="5384" width="3.625" style="47" customWidth="1"/>
    <col min="5385" max="5632" width="9" style="47"/>
    <col min="5633" max="5633" width="5.125" style="47" customWidth="1"/>
    <col min="5634" max="5634" width="16.75" style="47" customWidth="1"/>
    <col min="5635" max="5635" width="12.75" style="47" customWidth="1"/>
    <col min="5636" max="5636" width="14.375" style="47" customWidth="1"/>
    <col min="5637" max="5637" width="9.125" style="47" customWidth="1"/>
    <col min="5638" max="5638" width="17.375" style="47" customWidth="1"/>
    <col min="5639" max="5639" width="29.5" style="47" customWidth="1"/>
    <col min="5640" max="5640" width="3.625" style="47" customWidth="1"/>
    <col min="5641" max="5888" width="9" style="47"/>
    <col min="5889" max="5889" width="5.125" style="47" customWidth="1"/>
    <col min="5890" max="5890" width="16.75" style="47" customWidth="1"/>
    <col min="5891" max="5891" width="12.75" style="47" customWidth="1"/>
    <col min="5892" max="5892" width="14.375" style="47" customWidth="1"/>
    <col min="5893" max="5893" width="9.125" style="47" customWidth="1"/>
    <col min="5894" max="5894" width="17.375" style="47" customWidth="1"/>
    <col min="5895" max="5895" width="29.5" style="47" customWidth="1"/>
    <col min="5896" max="5896" width="3.625" style="47" customWidth="1"/>
    <col min="5897" max="6144" width="9" style="47"/>
    <col min="6145" max="6145" width="5.125" style="47" customWidth="1"/>
    <col min="6146" max="6146" width="16.75" style="47" customWidth="1"/>
    <col min="6147" max="6147" width="12.75" style="47" customWidth="1"/>
    <col min="6148" max="6148" width="14.375" style="47" customWidth="1"/>
    <col min="6149" max="6149" width="9.125" style="47" customWidth="1"/>
    <col min="6150" max="6150" width="17.375" style="47" customWidth="1"/>
    <col min="6151" max="6151" width="29.5" style="47" customWidth="1"/>
    <col min="6152" max="6152" width="3.625" style="47" customWidth="1"/>
    <col min="6153" max="6400" width="9" style="47"/>
    <col min="6401" max="6401" width="5.125" style="47" customWidth="1"/>
    <col min="6402" max="6402" width="16.75" style="47" customWidth="1"/>
    <col min="6403" max="6403" width="12.75" style="47" customWidth="1"/>
    <col min="6404" max="6404" width="14.375" style="47" customWidth="1"/>
    <col min="6405" max="6405" width="9.125" style="47" customWidth="1"/>
    <col min="6406" max="6406" width="17.375" style="47" customWidth="1"/>
    <col min="6407" max="6407" width="29.5" style="47" customWidth="1"/>
    <col min="6408" max="6408" width="3.625" style="47" customWidth="1"/>
    <col min="6409" max="6656" width="9" style="47"/>
    <col min="6657" max="6657" width="5.125" style="47" customWidth="1"/>
    <col min="6658" max="6658" width="16.75" style="47" customWidth="1"/>
    <col min="6659" max="6659" width="12.75" style="47" customWidth="1"/>
    <col min="6660" max="6660" width="14.375" style="47" customWidth="1"/>
    <col min="6661" max="6661" width="9.125" style="47" customWidth="1"/>
    <col min="6662" max="6662" width="17.375" style="47" customWidth="1"/>
    <col min="6663" max="6663" width="29.5" style="47" customWidth="1"/>
    <col min="6664" max="6664" width="3.625" style="47" customWidth="1"/>
    <col min="6665" max="6912" width="9" style="47"/>
    <col min="6913" max="6913" width="5.125" style="47" customWidth="1"/>
    <col min="6914" max="6914" width="16.75" style="47" customWidth="1"/>
    <col min="6915" max="6915" width="12.75" style="47" customWidth="1"/>
    <col min="6916" max="6916" width="14.375" style="47" customWidth="1"/>
    <col min="6917" max="6917" width="9.125" style="47" customWidth="1"/>
    <col min="6918" max="6918" width="17.375" style="47" customWidth="1"/>
    <col min="6919" max="6919" width="29.5" style="47" customWidth="1"/>
    <col min="6920" max="6920" width="3.625" style="47" customWidth="1"/>
    <col min="6921" max="7168" width="9" style="47"/>
    <col min="7169" max="7169" width="5.125" style="47" customWidth="1"/>
    <col min="7170" max="7170" width="16.75" style="47" customWidth="1"/>
    <col min="7171" max="7171" width="12.75" style="47" customWidth="1"/>
    <col min="7172" max="7172" width="14.375" style="47" customWidth="1"/>
    <col min="7173" max="7173" width="9.125" style="47" customWidth="1"/>
    <col min="7174" max="7174" width="17.375" style="47" customWidth="1"/>
    <col min="7175" max="7175" width="29.5" style="47" customWidth="1"/>
    <col min="7176" max="7176" width="3.625" style="47" customWidth="1"/>
    <col min="7177" max="7424" width="9" style="47"/>
    <col min="7425" max="7425" width="5.125" style="47" customWidth="1"/>
    <col min="7426" max="7426" width="16.75" style="47" customWidth="1"/>
    <col min="7427" max="7427" width="12.75" style="47" customWidth="1"/>
    <col min="7428" max="7428" width="14.375" style="47" customWidth="1"/>
    <col min="7429" max="7429" width="9.125" style="47" customWidth="1"/>
    <col min="7430" max="7430" width="17.375" style="47" customWidth="1"/>
    <col min="7431" max="7431" width="29.5" style="47" customWidth="1"/>
    <col min="7432" max="7432" width="3.625" style="47" customWidth="1"/>
    <col min="7433" max="7680" width="9" style="47"/>
    <col min="7681" max="7681" width="5.125" style="47" customWidth="1"/>
    <col min="7682" max="7682" width="16.75" style="47" customWidth="1"/>
    <col min="7683" max="7683" width="12.75" style="47" customWidth="1"/>
    <col min="7684" max="7684" width="14.375" style="47" customWidth="1"/>
    <col min="7685" max="7685" width="9.125" style="47" customWidth="1"/>
    <col min="7686" max="7686" width="17.375" style="47" customWidth="1"/>
    <col min="7687" max="7687" width="29.5" style="47" customWidth="1"/>
    <col min="7688" max="7688" width="3.625" style="47" customWidth="1"/>
    <col min="7689" max="7936" width="9" style="47"/>
    <col min="7937" max="7937" width="5.125" style="47" customWidth="1"/>
    <col min="7938" max="7938" width="16.75" style="47" customWidth="1"/>
    <col min="7939" max="7939" width="12.75" style="47" customWidth="1"/>
    <col min="7940" max="7940" width="14.375" style="47" customWidth="1"/>
    <col min="7941" max="7941" width="9.125" style="47" customWidth="1"/>
    <col min="7942" max="7942" width="17.375" style="47" customWidth="1"/>
    <col min="7943" max="7943" width="29.5" style="47" customWidth="1"/>
    <col min="7944" max="7944" width="3.625" style="47" customWidth="1"/>
    <col min="7945" max="8192" width="9" style="47"/>
    <col min="8193" max="8193" width="5.125" style="47" customWidth="1"/>
    <col min="8194" max="8194" width="16.75" style="47" customWidth="1"/>
    <col min="8195" max="8195" width="12.75" style="47" customWidth="1"/>
    <col min="8196" max="8196" width="14.375" style="47" customWidth="1"/>
    <col min="8197" max="8197" width="9.125" style="47" customWidth="1"/>
    <col min="8198" max="8198" width="17.375" style="47" customWidth="1"/>
    <col min="8199" max="8199" width="29.5" style="47" customWidth="1"/>
    <col min="8200" max="8200" width="3.625" style="47" customWidth="1"/>
    <col min="8201" max="8448" width="9" style="47"/>
    <col min="8449" max="8449" width="5.125" style="47" customWidth="1"/>
    <col min="8450" max="8450" width="16.75" style="47" customWidth="1"/>
    <col min="8451" max="8451" width="12.75" style="47" customWidth="1"/>
    <col min="8452" max="8452" width="14.375" style="47" customWidth="1"/>
    <col min="8453" max="8453" width="9.125" style="47" customWidth="1"/>
    <col min="8454" max="8454" width="17.375" style="47" customWidth="1"/>
    <col min="8455" max="8455" width="29.5" style="47" customWidth="1"/>
    <col min="8456" max="8456" width="3.625" style="47" customWidth="1"/>
    <col min="8457" max="8704" width="9" style="47"/>
    <col min="8705" max="8705" width="5.125" style="47" customWidth="1"/>
    <col min="8706" max="8706" width="16.75" style="47" customWidth="1"/>
    <col min="8707" max="8707" width="12.75" style="47" customWidth="1"/>
    <col min="8708" max="8708" width="14.375" style="47" customWidth="1"/>
    <col min="8709" max="8709" width="9.125" style="47" customWidth="1"/>
    <col min="8710" max="8710" width="17.375" style="47" customWidth="1"/>
    <col min="8711" max="8711" width="29.5" style="47" customWidth="1"/>
    <col min="8712" max="8712" width="3.625" style="47" customWidth="1"/>
    <col min="8713" max="8960" width="9" style="47"/>
    <col min="8961" max="8961" width="5.125" style="47" customWidth="1"/>
    <col min="8962" max="8962" width="16.75" style="47" customWidth="1"/>
    <col min="8963" max="8963" width="12.75" style="47" customWidth="1"/>
    <col min="8964" max="8964" width="14.375" style="47" customWidth="1"/>
    <col min="8965" max="8965" width="9.125" style="47" customWidth="1"/>
    <col min="8966" max="8966" width="17.375" style="47" customWidth="1"/>
    <col min="8967" max="8967" width="29.5" style="47" customWidth="1"/>
    <col min="8968" max="8968" width="3.625" style="47" customWidth="1"/>
    <col min="8969" max="9216" width="9" style="47"/>
    <col min="9217" max="9217" width="5.125" style="47" customWidth="1"/>
    <col min="9218" max="9218" width="16.75" style="47" customWidth="1"/>
    <col min="9219" max="9219" width="12.75" style="47" customWidth="1"/>
    <col min="9220" max="9220" width="14.375" style="47" customWidth="1"/>
    <col min="9221" max="9221" width="9.125" style="47" customWidth="1"/>
    <col min="9222" max="9222" width="17.375" style="47" customWidth="1"/>
    <col min="9223" max="9223" width="29.5" style="47" customWidth="1"/>
    <col min="9224" max="9224" width="3.625" style="47" customWidth="1"/>
    <col min="9225" max="9472" width="9" style="47"/>
    <col min="9473" max="9473" width="5.125" style="47" customWidth="1"/>
    <col min="9474" max="9474" width="16.75" style="47" customWidth="1"/>
    <col min="9475" max="9475" width="12.75" style="47" customWidth="1"/>
    <col min="9476" max="9476" width="14.375" style="47" customWidth="1"/>
    <col min="9477" max="9477" width="9.125" style="47" customWidth="1"/>
    <col min="9478" max="9478" width="17.375" style="47" customWidth="1"/>
    <col min="9479" max="9479" width="29.5" style="47" customWidth="1"/>
    <col min="9480" max="9480" width="3.625" style="47" customWidth="1"/>
    <col min="9481" max="9728" width="9" style="47"/>
    <col min="9729" max="9729" width="5.125" style="47" customWidth="1"/>
    <col min="9730" max="9730" width="16.75" style="47" customWidth="1"/>
    <col min="9731" max="9731" width="12.75" style="47" customWidth="1"/>
    <col min="9732" max="9732" width="14.375" style="47" customWidth="1"/>
    <col min="9733" max="9733" width="9.125" style="47" customWidth="1"/>
    <col min="9734" max="9734" width="17.375" style="47" customWidth="1"/>
    <col min="9735" max="9735" width="29.5" style="47" customWidth="1"/>
    <col min="9736" max="9736" width="3.625" style="47" customWidth="1"/>
    <col min="9737" max="9984" width="9" style="47"/>
    <col min="9985" max="9985" width="5.125" style="47" customWidth="1"/>
    <col min="9986" max="9986" width="16.75" style="47" customWidth="1"/>
    <col min="9987" max="9987" width="12.75" style="47" customWidth="1"/>
    <col min="9988" max="9988" width="14.375" style="47" customWidth="1"/>
    <col min="9989" max="9989" width="9.125" style="47" customWidth="1"/>
    <col min="9990" max="9990" width="17.375" style="47" customWidth="1"/>
    <col min="9991" max="9991" width="29.5" style="47" customWidth="1"/>
    <col min="9992" max="9992" width="3.625" style="47" customWidth="1"/>
    <col min="9993" max="10240" width="9" style="47"/>
    <col min="10241" max="10241" width="5.125" style="47" customWidth="1"/>
    <col min="10242" max="10242" width="16.75" style="47" customWidth="1"/>
    <col min="10243" max="10243" width="12.75" style="47" customWidth="1"/>
    <col min="10244" max="10244" width="14.375" style="47" customWidth="1"/>
    <col min="10245" max="10245" width="9.125" style="47" customWidth="1"/>
    <col min="10246" max="10246" width="17.375" style="47" customWidth="1"/>
    <col min="10247" max="10247" width="29.5" style="47" customWidth="1"/>
    <col min="10248" max="10248" width="3.625" style="47" customWidth="1"/>
    <col min="10249" max="10496" width="9" style="47"/>
    <col min="10497" max="10497" width="5.125" style="47" customWidth="1"/>
    <col min="10498" max="10498" width="16.75" style="47" customWidth="1"/>
    <col min="10499" max="10499" width="12.75" style="47" customWidth="1"/>
    <col min="10500" max="10500" width="14.375" style="47" customWidth="1"/>
    <col min="10501" max="10501" width="9.125" style="47" customWidth="1"/>
    <col min="10502" max="10502" width="17.375" style="47" customWidth="1"/>
    <col min="10503" max="10503" width="29.5" style="47" customWidth="1"/>
    <col min="10504" max="10504" width="3.625" style="47" customWidth="1"/>
    <col min="10505" max="10752" width="9" style="47"/>
    <col min="10753" max="10753" width="5.125" style="47" customWidth="1"/>
    <col min="10754" max="10754" width="16.75" style="47" customWidth="1"/>
    <col min="10755" max="10755" width="12.75" style="47" customWidth="1"/>
    <col min="10756" max="10756" width="14.375" style="47" customWidth="1"/>
    <col min="10757" max="10757" width="9.125" style="47" customWidth="1"/>
    <col min="10758" max="10758" width="17.375" style="47" customWidth="1"/>
    <col min="10759" max="10759" width="29.5" style="47" customWidth="1"/>
    <col min="10760" max="10760" width="3.625" style="47" customWidth="1"/>
    <col min="10761" max="11008" width="9" style="47"/>
    <col min="11009" max="11009" width="5.125" style="47" customWidth="1"/>
    <col min="11010" max="11010" width="16.75" style="47" customWidth="1"/>
    <col min="11011" max="11011" width="12.75" style="47" customWidth="1"/>
    <col min="11012" max="11012" width="14.375" style="47" customWidth="1"/>
    <col min="11013" max="11013" width="9.125" style="47" customWidth="1"/>
    <col min="11014" max="11014" width="17.375" style="47" customWidth="1"/>
    <col min="11015" max="11015" width="29.5" style="47" customWidth="1"/>
    <col min="11016" max="11016" width="3.625" style="47" customWidth="1"/>
    <col min="11017" max="11264" width="9" style="47"/>
    <col min="11265" max="11265" width="5.125" style="47" customWidth="1"/>
    <col min="11266" max="11266" width="16.75" style="47" customWidth="1"/>
    <col min="11267" max="11267" width="12.75" style="47" customWidth="1"/>
    <col min="11268" max="11268" width="14.375" style="47" customWidth="1"/>
    <col min="11269" max="11269" width="9.125" style="47" customWidth="1"/>
    <col min="11270" max="11270" width="17.375" style="47" customWidth="1"/>
    <col min="11271" max="11271" width="29.5" style="47" customWidth="1"/>
    <col min="11272" max="11272" width="3.625" style="47" customWidth="1"/>
    <col min="11273" max="11520" width="9" style="47"/>
    <col min="11521" max="11521" width="5.125" style="47" customWidth="1"/>
    <col min="11522" max="11522" width="16.75" style="47" customWidth="1"/>
    <col min="11523" max="11523" width="12.75" style="47" customWidth="1"/>
    <col min="11524" max="11524" width="14.375" style="47" customWidth="1"/>
    <col min="11525" max="11525" width="9.125" style="47" customWidth="1"/>
    <col min="11526" max="11526" width="17.375" style="47" customWidth="1"/>
    <col min="11527" max="11527" width="29.5" style="47" customWidth="1"/>
    <col min="11528" max="11528" width="3.625" style="47" customWidth="1"/>
    <col min="11529" max="11776" width="9" style="47"/>
    <col min="11777" max="11777" width="5.125" style="47" customWidth="1"/>
    <col min="11778" max="11778" width="16.75" style="47" customWidth="1"/>
    <col min="11779" max="11779" width="12.75" style="47" customWidth="1"/>
    <col min="11780" max="11780" width="14.375" style="47" customWidth="1"/>
    <col min="11781" max="11781" width="9.125" style="47" customWidth="1"/>
    <col min="11782" max="11782" width="17.375" style="47" customWidth="1"/>
    <col min="11783" max="11783" width="29.5" style="47" customWidth="1"/>
    <col min="11784" max="11784" width="3.625" style="47" customWidth="1"/>
    <col min="11785" max="12032" width="9" style="47"/>
    <col min="12033" max="12033" width="5.125" style="47" customWidth="1"/>
    <col min="12034" max="12034" width="16.75" style="47" customWidth="1"/>
    <col min="12035" max="12035" width="12.75" style="47" customWidth="1"/>
    <col min="12036" max="12036" width="14.375" style="47" customWidth="1"/>
    <col min="12037" max="12037" width="9.125" style="47" customWidth="1"/>
    <col min="12038" max="12038" width="17.375" style="47" customWidth="1"/>
    <col min="12039" max="12039" width="29.5" style="47" customWidth="1"/>
    <col min="12040" max="12040" width="3.625" style="47" customWidth="1"/>
    <col min="12041" max="12288" width="9" style="47"/>
    <col min="12289" max="12289" width="5.125" style="47" customWidth="1"/>
    <col min="12290" max="12290" width="16.75" style="47" customWidth="1"/>
    <col min="12291" max="12291" width="12.75" style="47" customWidth="1"/>
    <col min="12292" max="12292" width="14.375" style="47" customWidth="1"/>
    <col min="12293" max="12293" width="9.125" style="47" customWidth="1"/>
    <col min="12294" max="12294" width="17.375" style="47" customWidth="1"/>
    <col min="12295" max="12295" width="29.5" style="47" customWidth="1"/>
    <col min="12296" max="12296" width="3.625" style="47" customWidth="1"/>
    <col min="12297" max="12544" width="9" style="47"/>
    <col min="12545" max="12545" width="5.125" style="47" customWidth="1"/>
    <col min="12546" max="12546" width="16.75" style="47" customWidth="1"/>
    <col min="12547" max="12547" width="12.75" style="47" customWidth="1"/>
    <col min="12548" max="12548" width="14.375" style="47" customWidth="1"/>
    <col min="12549" max="12549" width="9.125" style="47" customWidth="1"/>
    <col min="12550" max="12550" width="17.375" style="47" customWidth="1"/>
    <col min="12551" max="12551" width="29.5" style="47" customWidth="1"/>
    <col min="12552" max="12552" width="3.625" style="47" customWidth="1"/>
    <col min="12553" max="12800" width="9" style="47"/>
    <col min="12801" max="12801" width="5.125" style="47" customWidth="1"/>
    <col min="12802" max="12802" width="16.75" style="47" customWidth="1"/>
    <col min="12803" max="12803" width="12.75" style="47" customWidth="1"/>
    <col min="12804" max="12804" width="14.375" style="47" customWidth="1"/>
    <col min="12805" max="12805" width="9.125" style="47" customWidth="1"/>
    <col min="12806" max="12806" width="17.375" style="47" customWidth="1"/>
    <col min="12807" max="12807" width="29.5" style="47" customWidth="1"/>
    <col min="12808" max="12808" width="3.625" style="47" customWidth="1"/>
    <col min="12809" max="13056" width="9" style="47"/>
    <col min="13057" max="13057" width="5.125" style="47" customWidth="1"/>
    <col min="13058" max="13058" width="16.75" style="47" customWidth="1"/>
    <col min="13059" max="13059" width="12.75" style="47" customWidth="1"/>
    <col min="13060" max="13060" width="14.375" style="47" customWidth="1"/>
    <col min="13061" max="13061" width="9.125" style="47" customWidth="1"/>
    <col min="13062" max="13062" width="17.375" style="47" customWidth="1"/>
    <col min="13063" max="13063" width="29.5" style="47" customWidth="1"/>
    <col min="13064" max="13064" width="3.625" style="47" customWidth="1"/>
    <col min="13065" max="13312" width="9" style="47"/>
    <col min="13313" max="13313" width="5.125" style="47" customWidth="1"/>
    <col min="13314" max="13314" width="16.75" style="47" customWidth="1"/>
    <col min="13315" max="13315" width="12.75" style="47" customWidth="1"/>
    <col min="13316" max="13316" width="14.375" style="47" customWidth="1"/>
    <col min="13317" max="13317" width="9.125" style="47" customWidth="1"/>
    <col min="13318" max="13318" width="17.375" style="47" customWidth="1"/>
    <col min="13319" max="13319" width="29.5" style="47" customWidth="1"/>
    <col min="13320" max="13320" width="3.625" style="47" customWidth="1"/>
    <col min="13321" max="13568" width="9" style="47"/>
    <col min="13569" max="13569" width="5.125" style="47" customWidth="1"/>
    <col min="13570" max="13570" width="16.75" style="47" customWidth="1"/>
    <col min="13571" max="13571" width="12.75" style="47" customWidth="1"/>
    <col min="13572" max="13572" width="14.375" style="47" customWidth="1"/>
    <col min="13573" max="13573" width="9.125" style="47" customWidth="1"/>
    <col min="13574" max="13574" width="17.375" style="47" customWidth="1"/>
    <col min="13575" max="13575" width="29.5" style="47" customWidth="1"/>
    <col min="13576" max="13576" width="3.625" style="47" customWidth="1"/>
    <col min="13577" max="13824" width="9" style="47"/>
    <col min="13825" max="13825" width="5.125" style="47" customWidth="1"/>
    <col min="13826" max="13826" width="16.75" style="47" customWidth="1"/>
    <col min="13827" max="13827" width="12.75" style="47" customWidth="1"/>
    <col min="13828" max="13828" width="14.375" style="47" customWidth="1"/>
    <col min="13829" max="13829" width="9.125" style="47" customWidth="1"/>
    <col min="13830" max="13830" width="17.375" style="47" customWidth="1"/>
    <col min="13831" max="13831" width="29.5" style="47" customWidth="1"/>
    <col min="13832" max="13832" width="3.625" style="47" customWidth="1"/>
    <col min="13833" max="14080" width="9" style="47"/>
    <col min="14081" max="14081" width="5.125" style="47" customWidth="1"/>
    <col min="14082" max="14082" width="16.75" style="47" customWidth="1"/>
    <col min="14083" max="14083" width="12.75" style="47" customWidth="1"/>
    <col min="14084" max="14084" width="14.375" style="47" customWidth="1"/>
    <col min="14085" max="14085" width="9.125" style="47" customWidth="1"/>
    <col min="14086" max="14086" width="17.375" style="47" customWidth="1"/>
    <col min="14087" max="14087" width="29.5" style="47" customWidth="1"/>
    <col min="14088" max="14088" width="3.625" style="47" customWidth="1"/>
    <col min="14089" max="14336" width="9" style="47"/>
    <col min="14337" max="14337" width="5.125" style="47" customWidth="1"/>
    <col min="14338" max="14338" width="16.75" style="47" customWidth="1"/>
    <col min="14339" max="14339" width="12.75" style="47" customWidth="1"/>
    <col min="14340" max="14340" width="14.375" style="47" customWidth="1"/>
    <col min="14341" max="14341" width="9.125" style="47" customWidth="1"/>
    <col min="14342" max="14342" width="17.375" style="47" customWidth="1"/>
    <col min="14343" max="14343" width="29.5" style="47" customWidth="1"/>
    <col min="14344" max="14344" width="3.625" style="47" customWidth="1"/>
    <col min="14345" max="14592" width="9" style="47"/>
    <col min="14593" max="14593" width="5.125" style="47" customWidth="1"/>
    <col min="14594" max="14594" width="16.75" style="47" customWidth="1"/>
    <col min="14595" max="14595" width="12.75" style="47" customWidth="1"/>
    <col min="14596" max="14596" width="14.375" style="47" customWidth="1"/>
    <col min="14597" max="14597" width="9.125" style="47" customWidth="1"/>
    <col min="14598" max="14598" width="17.375" style="47" customWidth="1"/>
    <col min="14599" max="14599" width="29.5" style="47" customWidth="1"/>
    <col min="14600" max="14600" width="3.625" style="47" customWidth="1"/>
    <col min="14601" max="14848" width="9" style="47"/>
    <col min="14849" max="14849" width="5.125" style="47" customWidth="1"/>
    <col min="14850" max="14850" width="16.75" style="47" customWidth="1"/>
    <col min="14851" max="14851" width="12.75" style="47" customWidth="1"/>
    <col min="14852" max="14852" width="14.375" style="47" customWidth="1"/>
    <col min="14853" max="14853" width="9.125" style="47" customWidth="1"/>
    <col min="14854" max="14854" width="17.375" style="47" customWidth="1"/>
    <col min="14855" max="14855" width="29.5" style="47" customWidth="1"/>
    <col min="14856" max="14856" width="3.625" style="47" customWidth="1"/>
    <col min="14857" max="15104" width="9" style="47"/>
    <col min="15105" max="15105" width="5.125" style="47" customWidth="1"/>
    <col min="15106" max="15106" width="16.75" style="47" customWidth="1"/>
    <col min="15107" max="15107" width="12.75" style="47" customWidth="1"/>
    <col min="15108" max="15108" width="14.375" style="47" customWidth="1"/>
    <col min="15109" max="15109" width="9.125" style="47" customWidth="1"/>
    <col min="15110" max="15110" width="17.375" style="47" customWidth="1"/>
    <col min="15111" max="15111" width="29.5" style="47" customWidth="1"/>
    <col min="15112" max="15112" width="3.625" style="47" customWidth="1"/>
    <col min="15113" max="15360" width="9" style="47"/>
    <col min="15361" max="15361" width="5.125" style="47" customWidth="1"/>
    <col min="15362" max="15362" width="16.75" style="47" customWidth="1"/>
    <col min="15363" max="15363" width="12.75" style="47" customWidth="1"/>
    <col min="15364" max="15364" width="14.375" style="47" customWidth="1"/>
    <col min="15365" max="15365" width="9.125" style="47" customWidth="1"/>
    <col min="15366" max="15366" width="17.375" style="47" customWidth="1"/>
    <col min="15367" max="15367" width="29.5" style="47" customWidth="1"/>
    <col min="15368" max="15368" width="3.625" style="47" customWidth="1"/>
    <col min="15369" max="15616" width="9" style="47"/>
    <col min="15617" max="15617" width="5.125" style="47" customWidth="1"/>
    <col min="15618" max="15618" width="16.75" style="47" customWidth="1"/>
    <col min="15619" max="15619" width="12.75" style="47" customWidth="1"/>
    <col min="15620" max="15620" width="14.375" style="47" customWidth="1"/>
    <col min="15621" max="15621" width="9.125" style="47" customWidth="1"/>
    <col min="15622" max="15622" width="17.375" style="47" customWidth="1"/>
    <col min="15623" max="15623" width="29.5" style="47" customWidth="1"/>
    <col min="15624" max="15624" width="3.625" style="47" customWidth="1"/>
    <col min="15625" max="15872" width="9" style="47"/>
    <col min="15873" max="15873" width="5.125" style="47" customWidth="1"/>
    <col min="15874" max="15874" width="16.75" style="47" customWidth="1"/>
    <col min="15875" max="15875" width="12.75" style="47" customWidth="1"/>
    <col min="15876" max="15876" width="14.375" style="47" customWidth="1"/>
    <col min="15877" max="15877" width="9.125" style="47" customWidth="1"/>
    <col min="15878" max="15878" width="17.375" style="47" customWidth="1"/>
    <col min="15879" max="15879" width="29.5" style="47" customWidth="1"/>
    <col min="15880" max="15880" width="3.625" style="47" customWidth="1"/>
    <col min="15881" max="16128" width="9" style="47"/>
    <col min="16129" max="16129" width="5.125" style="47" customWidth="1"/>
    <col min="16130" max="16130" width="16.75" style="47" customWidth="1"/>
    <col min="16131" max="16131" width="12.75" style="47" customWidth="1"/>
    <col min="16132" max="16132" width="14.375" style="47" customWidth="1"/>
    <col min="16133" max="16133" width="9.125" style="47" customWidth="1"/>
    <col min="16134" max="16134" width="17.375" style="47" customWidth="1"/>
    <col min="16135" max="16135" width="29.5" style="47" customWidth="1"/>
    <col min="16136" max="16136" width="3.625" style="47" customWidth="1"/>
    <col min="16137" max="16384" width="9" style="47"/>
  </cols>
  <sheetData>
    <row r="1" spans="1:9" ht="22.5" customHeight="1">
      <c r="G1" s="48" t="s">
        <v>263</v>
      </c>
    </row>
    <row r="2" spans="1:9" ht="27" customHeight="1">
      <c r="A2" s="1051" t="s">
        <v>264</v>
      </c>
      <c r="B2" s="1051"/>
      <c r="C2" s="1051"/>
      <c r="D2" s="1051"/>
      <c r="E2" s="1051"/>
      <c r="F2" s="1051"/>
      <c r="G2" s="1051"/>
    </row>
    <row r="3" spans="1:9" s="52" customFormat="1" ht="20.25" customHeight="1">
      <c r="A3" s="1052" t="s">
        <v>265</v>
      </c>
      <c r="B3" s="1052"/>
      <c r="C3" s="1052" t="s">
        <v>266</v>
      </c>
      <c r="D3" s="1052"/>
      <c r="E3" s="1053" t="s">
        <v>170</v>
      </c>
      <c r="F3" s="1054"/>
      <c r="G3" s="49" t="s">
        <v>133</v>
      </c>
      <c r="H3" s="50"/>
      <c r="I3" s="51"/>
    </row>
    <row r="4" spans="1:9" s="52" customFormat="1" ht="20.25" customHeight="1">
      <c r="A4" s="1052"/>
      <c r="B4" s="1052"/>
      <c r="C4" s="1053"/>
      <c r="D4" s="1055"/>
      <c r="E4" s="1053"/>
      <c r="F4" s="1055"/>
      <c r="G4" s="53"/>
      <c r="H4" s="54"/>
      <c r="I4" s="51"/>
    </row>
    <row r="5" spans="1:9" s="59" customFormat="1" ht="19.5" customHeight="1" thickBot="1">
      <c r="A5" s="55" t="s">
        <v>267</v>
      </c>
      <c r="B5" s="56" t="s">
        <v>268</v>
      </c>
      <c r="C5" s="56" t="s">
        <v>269</v>
      </c>
      <c r="D5" s="56" t="s">
        <v>270</v>
      </c>
      <c r="E5" s="56" t="s">
        <v>271</v>
      </c>
      <c r="F5" s="57" t="s">
        <v>272</v>
      </c>
      <c r="G5" s="58" t="s">
        <v>273</v>
      </c>
    </row>
    <row r="6" spans="1:9" ht="19.5" customHeight="1" thickTop="1">
      <c r="A6" s="60">
        <v>1</v>
      </c>
      <c r="B6" s="61"/>
      <c r="C6" s="60"/>
      <c r="D6" s="61"/>
      <c r="E6" s="61"/>
      <c r="F6" s="62"/>
      <c r="G6" s="63"/>
    </row>
    <row r="7" spans="1:9" ht="20.100000000000001" customHeight="1">
      <c r="A7" s="53">
        <v>2</v>
      </c>
      <c r="B7" s="64"/>
      <c r="C7" s="64"/>
      <c r="D7" s="64"/>
      <c r="E7" s="64"/>
      <c r="F7" s="65"/>
      <c r="G7" s="63" t="s">
        <v>274</v>
      </c>
    </row>
    <row r="8" spans="1:9" ht="20.100000000000001" customHeight="1">
      <c r="A8" s="53">
        <v>3</v>
      </c>
      <c r="B8" s="64"/>
      <c r="C8" s="64"/>
      <c r="D8" s="64"/>
      <c r="E8" s="64"/>
      <c r="F8" s="65"/>
      <c r="G8" s="66" t="s">
        <v>275</v>
      </c>
    </row>
    <row r="9" spans="1:9" ht="20.100000000000001" customHeight="1">
      <c r="A9" s="53">
        <v>4</v>
      </c>
      <c r="B9" s="64"/>
      <c r="C9" s="64"/>
      <c r="D9" s="64"/>
      <c r="E9" s="64"/>
      <c r="F9" s="65"/>
      <c r="G9" s="66" t="s">
        <v>276</v>
      </c>
    </row>
    <row r="10" spans="1:9" ht="20.100000000000001" customHeight="1">
      <c r="A10" s="53">
        <v>5</v>
      </c>
      <c r="B10" s="64"/>
      <c r="C10" s="64"/>
      <c r="D10" s="64"/>
      <c r="E10" s="64"/>
      <c r="F10" s="65"/>
      <c r="G10" s="66" t="s">
        <v>277</v>
      </c>
    </row>
    <row r="11" spans="1:9" ht="20.100000000000001" customHeight="1">
      <c r="A11" s="53">
        <v>6</v>
      </c>
      <c r="B11" s="64"/>
      <c r="C11" s="64"/>
      <c r="D11" s="64"/>
      <c r="E11" s="64"/>
      <c r="F11" s="65"/>
      <c r="G11" s="66" t="s">
        <v>278</v>
      </c>
    </row>
    <row r="12" spans="1:9" ht="20.100000000000001" customHeight="1">
      <c r="A12" s="53">
        <v>7</v>
      </c>
      <c r="B12" s="64"/>
      <c r="C12" s="64"/>
      <c r="D12" s="64"/>
      <c r="E12" s="64"/>
      <c r="F12" s="65"/>
      <c r="G12" s="66" t="s">
        <v>279</v>
      </c>
    </row>
    <row r="13" spans="1:9" ht="20.100000000000001" customHeight="1">
      <c r="A13" s="53">
        <v>8</v>
      </c>
      <c r="B13" s="64"/>
      <c r="C13" s="64"/>
      <c r="D13" s="64"/>
      <c r="E13" s="64"/>
      <c r="F13" s="65"/>
      <c r="G13" s="66" t="s">
        <v>280</v>
      </c>
    </row>
    <row r="14" spans="1:9" ht="20.100000000000001" customHeight="1" thickBot="1">
      <c r="A14" s="53">
        <v>9</v>
      </c>
      <c r="B14" s="64"/>
      <c r="C14" s="64"/>
      <c r="D14" s="64"/>
      <c r="E14" s="64"/>
      <c r="F14" s="65"/>
      <c r="G14" s="66"/>
    </row>
    <row r="15" spans="1:9" ht="20.100000000000001" customHeight="1" thickTop="1" thickBot="1">
      <c r="A15" s="53">
        <v>10</v>
      </c>
      <c r="B15" s="64"/>
      <c r="C15" s="64"/>
      <c r="D15" s="64"/>
      <c r="E15" s="64"/>
      <c r="F15" s="65"/>
      <c r="G15" s="67" t="s">
        <v>281</v>
      </c>
    </row>
    <row r="16" spans="1:9" ht="20.100000000000001" customHeight="1" thickTop="1">
      <c r="A16" s="53">
        <v>11</v>
      </c>
      <c r="B16" s="64"/>
      <c r="C16" s="64"/>
      <c r="D16" s="64"/>
      <c r="E16" s="64"/>
      <c r="F16" s="65"/>
      <c r="G16" s="66" t="s">
        <v>282</v>
      </c>
    </row>
    <row r="17" spans="1:7" ht="20.100000000000001" customHeight="1">
      <c r="A17" s="53">
        <v>12</v>
      </c>
      <c r="B17" s="64"/>
      <c r="C17" s="64"/>
      <c r="D17" s="64"/>
      <c r="E17" s="64"/>
      <c r="F17" s="65"/>
      <c r="G17" s="66"/>
    </row>
    <row r="18" spans="1:7" ht="20.100000000000001" customHeight="1">
      <c r="A18" s="53">
        <v>13</v>
      </c>
      <c r="B18" s="64"/>
      <c r="C18" s="64"/>
      <c r="D18" s="64"/>
      <c r="E18" s="64"/>
      <c r="F18" s="65"/>
      <c r="G18" s="66"/>
    </row>
    <row r="19" spans="1:7" ht="20.100000000000001" customHeight="1">
      <c r="A19" s="53">
        <v>14</v>
      </c>
      <c r="B19" s="64"/>
      <c r="C19" s="64"/>
      <c r="D19" s="64"/>
      <c r="E19" s="64"/>
      <c r="F19" s="65"/>
      <c r="G19" s="66"/>
    </row>
    <row r="20" spans="1:7" ht="20.100000000000001" customHeight="1">
      <c r="A20" s="53">
        <v>15</v>
      </c>
      <c r="B20" s="64"/>
      <c r="C20" s="64"/>
      <c r="D20" s="64"/>
      <c r="E20" s="64"/>
      <c r="F20" s="65"/>
      <c r="G20" s="66"/>
    </row>
    <row r="21" spans="1:7" ht="20.100000000000001" customHeight="1">
      <c r="A21" s="53">
        <v>16</v>
      </c>
      <c r="B21" s="64"/>
      <c r="C21" s="64"/>
      <c r="D21" s="64"/>
      <c r="E21" s="64"/>
      <c r="F21" s="65"/>
      <c r="G21" s="66"/>
    </row>
    <row r="22" spans="1:7" ht="20.100000000000001" customHeight="1">
      <c r="A22" s="53">
        <v>17</v>
      </c>
      <c r="B22" s="64"/>
      <c r="C22" s="64"/>
      <c r="D22" s="64"/>
      <c r="E22" s="64"/>
      <c r="F22" s="65"/>
      <c r="G22" s="66"/>
    </row>
    <row r="23" spans="1:7" ht="20.100000000000001" customHeight="1">
      <c r="A23" s="53">
        <v>18</v>
      </c>
      <c r="B23" s="64"/>
      <c r="C23" s="64"/>
      <c r="D23" s="64"/>
      <c r="E23" s="64"/>
      <c r="F23" s="65"/>
      <c r="G23" s="66"/>
    </row>
    <row r="24" spans="1:7" ht="20.100000000000001" customHeight="1">
      <c r="A24" s="53">
        <v>19</v>
      </c>
      <c r="B24" s="64"/>
      <c r="C24" s="64"/>
      <c r="D24" s="64"/>
      <c r="E24" s="64"/>
      <c r="F24" s="65"/>
      <c r="G24" s="66"/>
    </row>
    <row r="25" spans="1:7" ht="19.5" customHeight="1">
      <c r="A25" s="53">
        <v>20</v>
      </c>
      <c r="B25" s="64"/>
      <c r="C25" s="64"/>
      <c r="D25" s="64"/>
      <c r="E25" s="64"/>
      <c r="F25" s="65"/>
      <c r="G25" s="68"/>
    </row>
    <row r="27" spans="1:7" ht="20.25" customHeight="1">
      <c r="D27" s="1049" t="s">
        <v>283</v>
      </c>
      <c r="E27" s="1050"/>
      <c r="F27" s="69">
        <f>SUM(F6:F25)</f>
        <v>0</v>
      </c>
      <c r="G27" s="47" t="s">
        <v>33</v>
      </c>
    </row>
    <row r="29" spans="1:7">
      <c r="A29" s="70"/>
      <c r="B29" s="70"/>
      <c r="C29" s="70"/>
      <c r="D29" s="70"/>
      <c r="E29" s="70"/>
      <c r="F29" s="70"/>
    </row>
    <row r="30" spans="1:7">
      <c r="A30" s="70"/>
      <c r="B30" s="70"/>
      <c r="C30" s="70"/>
      <c r="D30" s="70"/>
      <c r="E30" s="70"/>
      <c r="F30" s="70"/>
    </row>
    <row r="31" spans="1:7">
      <c r="A31" s="70"/>
      <c r="B31" s="70"/>
      <c r="C31" s="70"/>
      <c r="D31" s="70"/>
      <c r="E31" s="70"/>
      <c r="F31" s="70"/>
    </row>
    <row r="32" spans="1:7">
      <c r="A32" s="70"/>
      <c r="B32" s="70"/>
      <c r="C32" s="70"/>
      <c r="D32" s="70"/>
      <c r="E32" s="70"/>
      <c r="F32" s="70"/>
    </row>
    <row r="33" spans="1:6">
      <c r="A33" s="70"/>
      <c r="B33" s="70" t="str">
        <f>IF(A4=0,"",A4)</f>
        <v/>
      </c>
      <c r="C33" s="70" t="str">
        <f>IF(C4=0,"",C4)</f>
        <v/>
      </c>
      <c r="D33" s="70"/>
      <c r="E33" s="70" t="str">
        <f>IF(E4=0,"",E4)</f>
        <v/>
      </c>
      <c r="F33" s="70" t="str">
        <f>IF(G4=0,"",G4)</f>
        <v/>
      </c>
    </row>
    <row r="34" spans="1:6">
      <c r="A34" s="70"/>
      <c r="B34" s="70" t="str">
        <f>IF(B33=0,"",B33&amp;"     "&amp;C33&amp;"     "&amp;E33)</f>
        <v xml:space="preserve">          </v>
      </c>
      <c r="C34" s="70"/>
      <c r="D34" s="70"/>
      <c r="E34" s="70"/>
      <c r="F34" s="70"/>
    </row>
    <row r="35" spans="1:6">
      <c r="A35" s="70"/>
      <c r="B35" s="70"/>
      <c r="C35" s="70"/>
      <c r="D35" s="70"/>
      <c r="E35" s="70"/>
      <c r="F35" s="70"/>
    </row>
    <row r="36" spans="1:6">
      <c r="A36" s="70"/>
      <c r="B36" s="70"/>
      <c r="C36" s="70"/>
      <c r="D36" s="70"/>
      <c r="E36" s="70"/>
      <c r="F36" s="70"/>
    </row>
    <row r="37" spans="1:6">
      <c r="A37" s="70"/>
      <c r="B37" s="70"/>
      <c r="C37" s="70"/>
      <c r="D37" s="70"/>
      <c r="E37" s="70"/>
      <c r="F37" s="70"/>
    </row>
  </sheetData>
  <mergeCells count="8">
    <mergeCell ref="D27:E27"/>
    <mergeCell ref="A2:G2"/>
    <mergeCell ref="A3:B3"/>
    <mergeCell ref="C3:D3"/>
    <mergeCell ref="E3:F3"/>
    <mergeCell ref="A4:B4"/>
    <mergeCell ref="C4:D4"/>
    <mergeCell ref="E4:F4"/>
  </mergeCells>
  <phoneticPr fontId="3"/>
  <printOptions horizontalCentered="1"/>
  <pageMargins left="0.78740157480314965" right="0.59055118110236227" top="0.98425196850393704" bottom="0.98425196850393704" header="0.51181102362204722" footer="0.51181102362204722"/>
  <pageSetup paperSize="9" scale="8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F73"/>
  <sheetViews>
    <sheetView view="pageBreakPreview" topLeftCell="A58" zoomScaleNormal="100" zoomScaleSheetLayoutView="100" workbookViewId="0">
      <selection activeCell="P2" sqref="P2"/>
    </sheetView>
  </sheetViews>
  <sheetFormatPr defaultRowHeight="12.75" customHeight="1"/>
  <cols>
    <col min="1" max="2" width="4" style="71" customWidth="1"/>
    <col min="3" max="3" width="34.125" style="71" customWidth="1"/>
    <col min="4" max="4" width="25.875" style="71" customWidth="1"/>
    <col min="5" max="5" width="18.25" style="71" customWidth="1"/>
    <col min="6" max="256" width="9" style="71"/>
    <col min="257" max="258" width="4" style="71" customWidth="1"/>
    <col min="259" max="259" width="34.125" style="71" customWidth="1"/>
    <col min="260" max="260" width="25.875" style="71" customWidth="1"/>
    <col min="261" max="261" width="18.25" style="71" customWidth="1"/>
    <col min="262" max="512" width="9" style="71"/>
    <col min="513" max="514" width="4" style="71" customWidth="1"/>
    <col min="515" max="515" width="34.125" style="71" customWidth="1"/>
    <col min="516" max="516" width="25.875" style="71" customWidth="1"/>
    <col min="517" max="517" width="18.25" style="71" customWidth="1"/>
    <col min="518" max="768" width="9" style="71"/>
    <col min="769" max="770" width="4" style="71" customWidth="1"/>
    <col min="771" max="771" width="34.125" style="71" customWidth="1"/>
    <col min="772" max="772" width="25.875" style="71" customWidth="1"/>
    <col min="773" max="773" width="18.25" style="71" customWidth="1"/>
    <col min="774" max="1024" width="9" style="71"/>
    <col min="1025" max="1026" width="4" style="71" customWidth="1"/>
    <col min="1027" max="1027" width="34.125" style="71" customWidth="1"/>
    <col min="1028" max="1028" width="25.875" style="71" customWidth="1"/>
    <col min="1029" max="1029" width="18.25" style="71" customWidth="1"/>
    <col min="1030" max="1280" width="9" style="71"/>
    <col min="1281" max="1282" width="4" style="71" customWidth="1"/>
    <col min="1283" max="1283" width="34.125" style="71" customWidth="1"/>
    <col min="1284" max="1284" width="25.875" style="71" customWidth="1"/>
    <col min="1285" max="1285" width="18.25" style="71" customWidth="1"/>
    <col min="1286" max="1536" width="9" style="71"/>
    <col min="1537" max="1538" width="4" style="71" customWidth="1"/>
    <col min="1539" max="1539" width="34.125" style="71" customWidth="1"/>
    <col min="1540" max="1540" width="25.875" style="71" customWidth="1"/>
    <col min="1541" max="1541" width="18.25" style="71" customWidth="1"/>
    <col min="1542" max="1792" width="9" style="71"/>
    <col min="1793" max="1794" width="4" style="71" customWidth="1"/>
    <col min="1795" max="1795" width="34.125" style="71" customWidth="1"/>
    <col min="1796" max="1796" width="25.875" style="71" customWidth="1"/>
    <col min="1797" max="1797" width="18.25" style="71" customWidth="1"/>
    <col min="1798" max="2048" width="9" style="71"/>
    <col min="2049" max="2050" width="4" style="71" customWidth="1"/>
    <col min="2051" max="2051" width="34.125" style="71" customWidth="1"/>
    <col min="2052" max="2052" width="25.875" style="71" customWidth="1"/>
    <col min="2053" max="2053" width="18.25" style="71" customWidth="1"/>
    <col min="2054" max="2304" width="9" style="71"/>
    <col min="2305" max="2306" width="4" style="71" customWidth="1"/>
    <col min="2307" max="2307" width="34.125" style="71" customWidth="1"/>
    <col min="2308" max="2308" width="25.875" style="71" customWidth="1"/>
    <col min="2309" max="2309" width="18.25" style="71" customWidth="1"/>
    <col min="2310" max="2560" width="9" style="71"/>
    <col min="2561" max="2562" width="4" style="71" customWidth="1"/>
    <col min="2563" max="2563" width="34.125" style="71" customWidth="1"/>
    <col min="2564" max="2564" width="25.875" style="71" customWidth="1"/>
    <col min="2565" max="2565" width="18.25" style="71" customWidth="1"/>
    <col min="2566" max="2816" width="9" style="71"/>
    <col min="2817" max="2818" width="4" style="71" customWidth="1"/>
    <col min="2819" max="2819" width="34.125" style="71" customWidth="1"/>
    <col min="2820" max="2820" width="25.875" style="71" customWidth="1"/>
    <col min="2821" max="2821" width="18.25" style="71" customWidth="1"/>
    <col min="2822" max="3072" width="9" style="71"/>
    <col min="3073" max="3074" width="4" style="71" customWidth="1"/>
    <col min="3075" max="3075" width="34.125" style="71" customWidth="1"/>
    <col min="3076" max="3076" width="25.875" style="71" customWidth="1"/>
    <col min="3077" max="3077" width="18.25" style="71" customWidth="1"/>
    <col min="3078" max="3328" width="9" style="71"/>
    <col min="3329" max="3330" width="4" style="71" customWidth="1"/>
    <col min="3331" max="3331" width="34.125" style="71" customWidth="1"/>
    <col min="3332" max="3332" width="25.875" style="71" customWidth="1"/>
    <col min="3333" max="3333" width="18.25" style="71" customWidth="1"/>
    <col min="3334" max="3584" width="9" style="71"/>
    <col min="3585" max="3586" width="4" style="71" customWidth="1"/>
    <col min="3587" max="3587" width="34.125" style="71" customWidth="1"/>
    <col min="3588" max="3588" width="25.875" style="71" customWidth="1"/>
    <col min="3589" max="3589" width="18.25" style="71" customWidth="1"/>
    <col min="3590" max="3840" width="9" style="71"/>
    <col min="3841" max="3842" width="4" style="71" customWidth="1"/>
    <col min="3843" max="3843" width="34.125" style="71" customWidth="1"/>
    <col min="3844" max="3844" width="25.875" style="71" customWidth="1"/>
    <col min="3845" max="3845" width="18.25" style="71" customWidth="1"/>
    <col min="3846" max="4096" width="9" style="71"/>
    <col min="4097" max="4098" width="4" style="71" customWidth="1"/>
    <col min="4099" max="4099" width="34.125" style="71" customWidth="1"/>
    <col min="4100" max="4100" width="25.875" style="71" customWidth="1"/>
    <col min="4101" max="4101" width="18.25" style="71" customWidth="1"/>
    <col min="4102" max="4352" width="9" style="71"/>
    <col min="4353" max="4354" width="4" style="71" customWidth="1"/>
    <col min="4355" max="4355" width="34.125" style="71" customWidth="1"/>
    <col min="4356" max="4356" width="25.875" style="71" customWidth="1"/>
    <col min="4357" max="4357" width="18.25" style="71" customWidth="1"/>
    <col min="4358" max="4608" width="9" style="71"/>
    <col min="4609" max="4610" width="4" style="71" customWidth="1"/>
    <col min="4611" max="4611" width="34.125" style="71" customWidth="1"/>
    <col min="4612" max="4612" width="25.875" style="71" customWidth="1"/>
    <col min="4613" max="4613" width="18.25" style="71" customWidth="1"/>
    <col min="4614" max="4864" width="9" style="71"/>
    <col min="4865" max="4866" width="4" style="71" customWidth="1"/>
    <col min="4867" max="4867" width="34.125" style="71" customWidth="1"/>
    <col min="4868" max="4868" width="25.875" style="71" customWidth="1"/>
    <col min="4869" max="4869" width="18.25" style="71" customWidth="1"/>
    <col min="4870" max="5120" width="9" style="71"/>
    <col min="5121" max="5122" width="4" style="71" customWidth="1"/>
    <col min="5123" max="5123" width="34.125" style="71" customWidth="1"/>
    <col min="5124" max="5124" width="25.875" style="71" customWidth="1"/>
    <col min="5125" max="5125" width="18.25" style="71" customWidth="1"/>
    <col min="5126" max="5376" width="9" style="71"/>
    <col min="5377" max="5378" width="4" style="71" customWidth="1"/>
    <col min="5379" max="5379" width="34.125" style="71" customWidth="1"/>
    <col min="5380" max="5380" width="25.875" style="71" customWidth="1"/>
    <col min="5381" max="5381" width="18.25" style="71" customWidth="1"/>
    <col min="5382" max="5632" width="9" style="71"/>
    <col min="5633" max="5634" width="4" style="71" customWidth="1"/>
    <col min="5635" max="5635" width="34.125" style="71" customWidth="1"/>
    <col min="5636" max="5636" width="25.875" style="71" customWidth="1"/>
    <col min="5637" max="5637" width="18.25" style="71" customWidth="1"/>
    <col min="5638" max="5888" width="9" style="71"/>
    <col min="5889" max="5890" width="4" style="71" customWidth="1"/>
    <col min="5891" max="5891" width="34.125" style="71" customWidth="1"/>
    <col min="5892" max="5892" width="25.875" style="71" customWidth="1"/>
    <col min="5893" max="5893" width="18.25" style="71" customWidth="1"/>
    <col min="5894" max="6144" width="9" style="71"/>
    <col min="6145" max="6146" width="4" style="71" customWidth="1"/>
    <col min="6147" max="6147" width="34.125" style="71" customWidth="1"/>
    <col min="6148" max="6148" width="25.875" style="71" customWidth="1"/>
    <col min="6149" max="6149" width="18.25" style="71" customWidth="1"/>
    <col min="6150" max="6400" width="9" style="71"/>
    <col min="6401" max="6402" width="4" style="71" customWidth="1"/>
    <col min="6403" max="6403" width="34.125" style="71" customWidth="1"/>
    <col min="6404" max="6404" width="25.875" style="71" customWidth="1"/>
    <col min="6405" max="6405" width="18.25" style="71" customWidth="1"/>
    <col min="6406" max="6656" width="9" style="71"/>
    <col min="6657" max="6658" width="4" style="71" customWidth="1"/>
    <col min="6659" max="6659" width="34.125" style="71" customWidth="1"/>
    <col min="6660" max="6660" width="25.875" style="71" customWidth="1"/>
    <col min="6661" max="6661" width="18.25" style="71" customWidth="1"/>
    <col min="6662" max="6912" width="9" style="71"/>
    <col min="6913" max="6914" width="4" style="71" customWidth="1"/>
    <col min="6915" max="6915" width="34.125" style="71" customWidth="1"/>
    <col min="6916" max="6916" width="25.875" style="71" customWidth="1"/>
    <col min="6917" max="6917" width="18.25" style="71" customWidth="1"/>
    <col min="6918" max="7168" width="9" style="71"/>
    <col min="7169" max="7170" width="4" style="71" customWidth="1"/>
    <col min="7171" max="7171" width="34.125" style="71" customWidth="1"/>
    <col min="7172" max="7172" width="25.875" style="71" customWidth="1"/>
    <col min="7173" max="7173" width="18.25" style="71" customWidth="1"/>
    <col min="7174" max="7424" width="9" style="71"/>
    <col min="7425" max="7426" width="4" style="71" customWidth="1"/>
    <col min="7427" max="7427" width="34.125" style="71" customWidth="1"/>
    <col min="7428" max="7428" width="25.875" style="71" customWidth="1"/>
    <col min="7429" max="7429" width="18.25" style="71" customWidth="1"/>
    <col min="7430" max="7680" width="9" style="71"/>
    <col min="7681" max="7682" width="4" style="71" customWidth="1"/>
    <col min="7683" max="7683" width="34.125" style="71" customWidth="1"/>
    <col min="7684" max="7684" width="25.875" style="71" customWidth="1"/>
    <col min="7685" max="7685" width="18.25" style="71" customWidth="1"/>
    <col min="7686" max="7936" width="9" style="71"/>
    <col min="7937" max="7938" width="4" style="71" customWidth="1"/>
    <col min="7939" max="7939" width="34.125" style="71" customWidth="1"/>
    <col min="7940" max="7940" width="25.875" style="71" customWidth="1"/>
    <col min="7941" max="7941" width="18.25" style="71" customWidth="1"/>
    <col min="7942" max="8192" width="9" style="71"/>
    <col min="8193" max="8194" width="4" style="71" customWidth="1"/>
    <col min="8195" max="8195" width="34.125" style="71" customWidth="1"/>
    <col min="8196" max="8196" width="25.875" style="71" customWidth="1"/>
    <col min="8197" max="8197" width="18.25" style="71" customWidth="1"/>
    <col min="8198" max="8448" width="9" style="71"/>
    <col min="8449" max="8450" width="4" style="71" customWidth="1"/>
    <col min="8451" max="8451" width="34.125" style="71" customWidth="1"/>
    <col min="8452" max="8452" width="25.875" style="71" customWidth="1"/>
    <col min="8453" max="8453" width="18.25" style="71" customWidth="1"/>
    <col min="8454" max="8704" width="9" style="71"/>
    <col min="8705" max="8706" width="4" style="71" customWidth="1"/>
    <col min="8707" max="8707" width="34.125" style="71" customWidth="1"/>
    <col min="8708" max="8708" width="25.875" style="71" customWidth="1"/>
    <col min="8709" max="8709" width="18.25" style="71" customWidth="1"/>
    <col min="8710" max="8960" width="9" style="71"/>
    <col min="8961" max="8962" width="4" style="71" customWidth="1"/>
    <col min="8963" max="8963" width="34.125" style="71" customWidth="1"/>
    <col min="8964" max="8964" width="25.875" style="71" customWidth="1"/>
    <col min="8965" max="8965" width="18.25" style="71" customWidth="1"/>
    <col min="8966" max="9216" width="9" style="71"/>
    <col min="9217" max="9218" width="4" style="71" customWidth="1"/>
    <col min="9219" max="9219" width="34.125" style="71" customWidth="1"/>
    <col min="9220" max="9220" width="25.875" style="71" customWidth="1"/>
    <col min="9221" max="9221" width="18.25" style="71" customWidth="1"/>
    <col min="9222" max="9472" width="9" style="71"/>
    <col min="9473" max="9474" width="4" style="71" customWidth="1"/>
    <col min="9475" max="9475" width="34.125" style="71" customWidth="1"/>
    <col min="9476" max="9476" width="25.875" style="71" customWidth="1"/>
    <col min="9477" max="9477" width="18.25" style="71" customWidth="1"/>
    <col min="9478" max="9728" width="9" style="71"/>
    <col min="9729" max="9730" width="4" style="71" customWidth="1"/>
    <col min="9731" max="9731" width="34.125" style="71" customWidth="1"/>
    <col min="9732" max="9732" width="25.875" style="71" customWidth="1"/>
    <col min="9733" max="9733" width="18.25" style="71" customWidth="1"/>
    <col min="9734" max="9984" width="9" style="71"/>
    <col min="9985" max="9986" width="4" style="71" customWidth="1"/>
    <col min="9987" max="9987" width="34.125" style="71" customWidth="1"/>
    <col min="9988" max="9988" width="25.875" style="71" customWidth="1"/>
    <col min="9989" max="9989" width="18.25" style="71" customWidth="1"/>
    <col min="9990" max="10240" width="9" style="71"/>
    <col min="10241" max="10242" width="4" style="71" customWidth="1"/>
    <col min="10243" max="10243" width="34.125" style="71" customWidth="1"/>
    <col min="10244" max="10244" width="25.875" style="71" customWidth="1"/>
    <col min="10245" max="10245" width="18.25" style="71" customWidth="1"/>
    <col min="10246" max="10496" width="9" style="71"/>
    <col min="10497" max="10498" width="4" style="71" customWidth="1"/>
    <col min="10499" max="10499" width="34.125" style="71" customWidth="1"/>
    <col min="10500" max="10500" width="25.875" style="71" customWidth="1"/>
    <col min="10501" max="10501" width="18.25" style="71" customWidth="1"/>
    <col min="10502" max="10752" width="9" style="71"/>
    <col min="10753" max="10754" width="4" style="71" customWidth="1"/>
    <col min="10755" max="10755" width="34.125" style="71" customWidth="1"/>
    <col min="10756" max="10756" width="25.875" style="71" customWidth="1"/>
    <col min="10757" max="10757" width="18.25" style="71" customWidth="1"/>
    <col min="10758" max="11008" width="9" style="71"/>
    <col min="11009" max="11010" width="4" style="71" customWidth="1"/>
    <col min="11011" max="11011" width="34.125" style="71" customWidth="1"/>
    <col min="11012" max="11012" width="25.875" style="71" customWidth="1"/>
    <col min="11013" max="11013" width="18.25" style="71" customWidth="1"/>
    <col min="11014" max="11264" width="9" style="71"/>
    <col min="11265" max="11266" width="4" style="71" customWidth="1"/>
    <col min="11267" max="11267" width="34.125" style="71" customWidth="1"/>
    <col min="11268" max="11268" width="25.875" style="71" customWidth="1"/>
    <col min="11269" max="11269" width="18.25" style="71" customWidth="1"/>
    <col min="11270" max="11520" width="9" style="71"/>
    <col min="11521" max="11522" width="4" style="71" customWidth="1"/>
    <col min="11523" max="11523" width="34.125" style="71" customWidth="1"/>
    <col min="11524" max="11524" width="25.875" style="71" customWidth="1"/>
    <col min="11525" max="11525" width="18.25" style="71" customWidth="1"/>
    <col min="11526" max="11776" width="9" style="71"/>
    <col min="11777" max="11778" width="4" style="71" customWidth="1"/>
    <col min="11779" max="11779" width="34.125" style="71" customWidth="1"/>
    <col min="11780" max="11780" width="25.875" style="71" customWidth="1"/>
    <col min="11781" max="11781" width="18.25" style="71" customWidth="1"/>
    <col min="11782" max="12032" width="9" style="71"/>
    <col min="12033" max="12034" width="4" style="71" customWidth="1"/>
    <col min="12035" max="12035" width="34.125" style="71" customWidth="1"/>
    <col min="12036" max="12036" width="25.875" style="71" customWidth="1"/>
    <col min="12037" max="12037" width="18.25" style="71" customWidth="1"/>
    <col min="12038" max="12288" width="9" style="71"/>
    <col min="12289" max="12290" width="4" style="71" customWidth="1"/>
    <col min="12291" max="12291" width="34.125" style="71" customWidth="1"/>
    <col min="12292" max="12292" width="25.875" style="71" customWidth="1"/>
    <col min="12293" max="12293" width="18.25" style="71" customWidth="1"/>
    <col min="12294" max="12544" width="9" style="71"/>
    <col min="12545" max="12546" width="4" style="71" customWidth="1"/>
    <col min="12547" max="12547" width="34.125" style="71" customWidth="1"/>
    <col min="12548" max="12548" width="25.875" style="71" customWidth="1"/>
    <col min="12549" max="12549" width="18.25" style="71" customWidth="1"/>
    <col min="12550" max="12800" width="9" style="71"/>
    <col min="12801" max="12802" width="4" style="71" customWidth="1"/>
    <col min="12803" max="12803" width="34.125" style="71" customWidth="1"/>
    <col min="12804" max="12804" width="25.875" style="71" customWidth="1"/>
    <col min="12805" max="12805" width="18.25" style="71" customWidth="1"/>
    <col min="12806" max="13056" width="9" style="71"/>
    <col min="13057" max="13058" width="4" style="71" customWidth="1"/>
    <col min="13059" max="13059" width="34.125" style="71" customWidth="1"/>
    <col min="13060" max="13060" width="25.875" style="71" customWidth="1"/>
    <col min="13061" max="13061" width="18.25" style="71" customWidth="1"/>
    <col min="13062" max="13312" width="9" style="71"/>
    <col min="13313" max="13314" width="4" style="71" customWidth="1"/>
    <col min="13315" max="13315" width="34.125" style="71" customWidth="1"/>
    <col min="13316" max="13316" width="25.875" style="71" customWidth="1"/>
    <col min="13317" max="13317" width="18.25" style="71" customWidth="1"/>
    <col min="13318" max="13568" width="9" style="71"/>
    <col min="13569" max="13570" width="4" style="71" customWidth="1"/>
    <col min="13571" max="13571" width="34.125" style="71" customWidth="1"/>
    <col min="13572" max="13572" width="25.875" style="71" customWidth="1"/>
    <col min="13573" max="13573" width="18.25" style="71" customWidth="1"/>
    <col min="13574" max="13824" width="9" style="71"/>
    <col min="13825" max="13826" width="4" style="71" customWidth="1"/>
    <col min="13827" max="13827" width="34.125" style="71" customWidth="1"/>
    <col min="13828" max="13828" width="25.875" style="71" customWidth="1"/>
    <col min="13829" max="13829" width="18.25" style="71" customWidth="1"/>
    <col min="13830" max="14080" width="9" style="71"/>
    <col min="14081" max="14082" width="4" style="71" customWidth="1"/>
    <col min="14083" max="14083" width="34.125" style="71" customWidth="1"/>
    <col min="14084" max="14084" width="25.875" style="71" customWidth="1"/>
    <col min="14085" max="14085" width="18.25" style="71" customWidth="1"/>
    <col min="14086" max="14336" width="9" style="71"/>
    <col min="14337" max="14338" width="4" style="71" customWidth="1"/>
    <col min="14339" max="14339" width="34.125" style="71" customWidth="1"/>
    <col min="14340" max="14340" width="25.875" style="71" customWidth="1"/>
    <col min="14341" max="14341" width="18.25" style="71" customWidth="1"/>
    <col min="14342" max="14592" width="9" style="71"/>
    <col min="14593" max="14594" width="4" style="71" customWidth="1"/>
    <col min="14595" max="14595" width="34.125" style="71" customWidth="1"/>
    <col min="14596" max="14596" width="25.875" style="71" customWidth="1"/>
    <col min="14597" max="14597" width="18.25" style="71" customWidth="1"/>
    <col min="14598" max="14848" width="9" style="71"/>
    <col min="14849" max="14850" width="4" style="71" customWidth="1"/>
    <col min="14851" max="14851" width="34.125" style="71" customWidth="1"/>
    <col min="14852" max="14852" width="25.875" style="71" customWidth="1"/>
    <col min="14853" max="14853" width="18.25" style="71" customWidth="1"/>
    <col min="14854" max="15104" width="9" style="71"/>
    <col min="15105" max="15106" width="4" style="71" customWidth="1"/>
    <col min="15107" max="15107" width="34.125" style="71" customWidth="1"/>
    <col min="15108" max="15108" width="25.875" style="71" customWidth="1"/>
    <col min="15109" max="15109" width="18.25" style="71" customWidth="1"/>
    <col min="15110" max="15360" width="9" style="71"/>
    <col min="15361" max="15362" width="4" style="71" customWidth="1"/>
    <col min="15363" max="15363" width="34.125" style="71" customWidth="1"/>
    <col min="15364" max="15364" width="25.875" style="71" customWidth="1"/>
    <col min="15365" max="15365" width="18.25" style="71" customWidth="1"/>
    <col min="15366" max="15616" width="9" style="71"/>
    <col min="15617" max="15618" width="4" style="71" customWidth="1"/>
    <col min="15619" max="15619" width="34.125" style="71" customWidth="1"/>
    <col min="15620" max="15620" width="25.875" style="71" customWidth="1"/>
    <col min="15621" max="15621" width="18.25" style="71" customWidth="1"/>
    <col min="15622" max="15872" width="9" style="71"/>
    <col min="15873" max="15874" width="4" style="71" customWidth="1"/>
    <col min="15875" max="15875" width="34.125" style="71" customWidth="1"/>
    <col min="15876" max="15876" width="25.875" style="71" customWidth="1"/>
    <col min="15877" max="15877" width="18.25" style="71" customWidth="1"/>
    <col min="15878" max="16128" width="9" style="71"/>
    <col min="16129" max="16130" width="4" style="71" customWidth="1"/>
    <col min="16131" max="16131" width="34.125" style="71" customWidth="1"/>
    <col min="16132" max="16132" width="25.875" style="71" customWidth="1"/>
    <col min="16133" max="16133" width="18.25" style="71" customWidth="1"/>
    <col min="16134" max="16384" width="9" style="71"/>
  </cols>
  <sheetData>
    <row r="1" spans="1:6" ht="12">
      <c r="E1" s="72" t="s">
        <v>284</v>
      </c>
    </row>
    <row r="2" spans="1:6" ht="14.25">
      <c r="A2" s="1051" t="s">
        <v>285</v>
      </c>
      <c r="B2" s="1051"/>
      <c r="C2" s="1051"/>
      <c r="D2" s="1051"/>
      <c r="E2" s="1051"/>
    </row>
    <row r="3" spans="1:6" s="72" customFormat="1" ht="18" customHeight="1" thickBot="1">
      <c r="A3" s="1058" t="str">
        <f>'別紙3-1人件費'!B34</f>
        <v xml:space="preserve">          </v>
      </c>
      <c r="B3" s="1058"/>
      <c r="C3" s="1058"/>
      <c r="D3" s="1058"/>
      <c r="E3" s="1058"/>
      <c r="F3" s="73"/>
    </row>
    <row r="4" spans="1:6" s="77" customFormat="1" ht="12" customHeight="1">
      <c r="A4" s="1059" t="s">
        <v>286</v>
      </c>
      <c r="B4" s="1060"/>
      <c r="C4" s="1061"/>
      <c r="D4" s="74" t="s">
        <v>287</v>
      </c>
      <c r="E4" s="75" t="s">
        <v>288</v>
      </c>
      <c r="F4" s="76"/>
    </row>
    <row r="5" spans="1:6" ht="12" customHeight="1">
      <c r="A5" s="78"/>
      <c r="B5" s="1062" t="s">
        <v>289</v>
      </c>
      <c r="C5" s="79" t="s">
        <v>290</v>
      </c>
      <c r="D5" s="80">
        <f>D11</f>
        <v>0</v>
      </c>
      <c r="E5" s="81"/>
    </row>
    <row r="6" spans="1:6" ht="12" customHeight="1">
      <c r="A6" s="82"/>
      <c r="B6" s="1063"/>
      <c r="C6" s="79" t="s">
        <v>291</v>
      </c>
      <c r="D6" s="83">
        <f>D7</f>
        <v>0</v>
      </c>
      <c r="E6" s="81"/>
    </row>
    <row r="7" spans="1:6" ht="12" customHeight="1">
      <c r="A7" s="82"/>
      <c r="B7" s="1063"/>
      <c r="C7" s="79" t="s">
        <v>292</v>
      </c>
      <c r="D7" s="83"/>
      <c r="E7" s="81"/>
    </row>
    <row r="8" spans="1:6" ht="12" customHeight="1">
      <c r="A8" s="82"/>
      <c r="B8" s="1063"/>
      <c r="C8" s="79" t="s">
        <v>293</v>
      </c>
      <c r="D8" s="83">
        <f>D9</f>
        <v>0</v>
      </c>
      <c r="E8" s="81"/>
    </row>
    <row r="9" spans="1:6" ht="12" customHeight="1">
      <c r="A9" s="82"/>
      <c r="B9" s="1063"/>
      <c r="C9" s="79" t="s">
        <v>294</v>
      </c>
      <c r="D9" s="83"/>
      <c r="E9" s="81"/>
    </row>
    <row r="10" spans="1:6" ht="12" customHeight="1">
      <c r="A10" s="82"/>
      <c r="B10" s="1063"/>
      <c r="C10" s="79" t="s">
        <v>295</v>
      </c>
      <c r="D10" s="83"/>
      <c r="E10" s="84"/>
    </row>
    <row r="11" spans="1:6" ht="12" customHeight="1">
      <c r="A11" s="82"/>
      <c r="B11" s="1063"/>
      <c r="C11" s="79" t="s">
        <v>296</v>
      </c>
      <c r="D11" s="83">
        <f>D6+D8+D10</f>
        <v>0</v>
      </c>
      <c r="E11" s="84"/>
    </row>
    <row r="12" spans="1:6" ht="12" customHeight="1">
      <c r="A12" s="82"/>
      <c r="B12" s="1063"/>
      <c r="C12" s="79" t="s">
        <v>297</v>
      </c>
      <c r="D12" s="83">
        <f>D15</f>
        <v>0</v>
      </c>
      <c r="E12" s="81"/>
    </row>
    <row r="13" spans="1:6" ht="12" customHeight="1">
      <c r="A13" s="82"/>
      <c r="B13" s="1063"/>
      <c r="C13" s="79" t="s">
        <v>298</v>
      </c>
      <c r="D13" s="83"/>
      <c r="E13" s="81"/>
    </row>
    <row r="14" spans="1:6" ht="12" customHeight="1">
      <c r="A14" s="82"/>
      <c r="B14" s="1063"/>
      <c r="C14" s="79" t="s">
        <v>299</v>
      </c>
      <c r="D14" s="83"/>
      <c r="E14" s="81"/>
    </row>
    <row r="15" spans="1:6" ht="12" customHeight="1">
      <c r="A15" s="82"/>
      <c r="B15" s="1063"/>
      <c r="C15" s="79" t="s">
        <v>296</v>
      </c>
      <c r="D15" s="83">
        <f>SUM(D13:D14)</f>
        <v>0</v>
      </c>
      <c r="E15" s="81"/>
    </row>
    <row r="16" spans="1:6" ht="12" customHeight="1">
      <c r="A16" s="82"/>
      <c r="B16" s="1063"/>
      <c r="C16" s="79" t="s">
        <v>300</v>
      </c>
      <c r="D16" s="83">
        <f>D22</f>
        <v>0</v>
      </c>
      <c r="E16" s="81"/>
    </row>
    <row r="17" spans="1:5" ht="12" customHeight="1">
      <c r="A17" s="82"/>
      <c r="B17" s="1063"/>
      <c r="C17" s="79" t="s">
        <v>301</v>
      </c>
      <c r="D17" s="85">
        <f>SUM(D18:D19)</f>
        <v>0</v>
      </c>
      <c r="E17" s="81"/>
    </row>
    <row r="18" spans="1:5" ht="12" customHeight="1">
      <c r="A18" s="82"/>
      <c r="B18" s="1063"/>
      <c r="C18" s="79" t="s">
        <v>302</v>
      </c>
      <c r="D18" s="83"/>
      <c r="E18" s="81"/>
    </row>
    <row r="19" spans="1:5" ht="12" customHeight="1">
      <c r="A19" s="1065" t="s">
        <v>303</v>
      </c>
      <c r="B19" s="1063"/>
      <c r="C19" s="79" t="s">
        <v>304</v>
      </c>
      <c r="D19" s="83"/>
      <c r="E19" s="81"/>
    </row>
    <row r="20" spans="1:5" ht="12" customHeight="1">
      <c r="A20" s="1065"/>
      <c r="B20" s="1063"/>
      <c r="C20" s="79" t="s">
        <v>305</v>
      </c>
      <c r="D20" s="83">
        <f>D21</f>
        <v>0</v>
      </c>
      <c r="E20" s="81"/>
    </row>
    <row r="21" spans="1:5" ht="12" customHeight="1">
      <c r="A21" s="1065"/>
      <c r="B21" s="1063"/>
      <c r="C21" s="79" t="s">
        <v>306</v>
      </c>
      <c r="D21" s="83"/>
      <c r="E21" s="81"/>
    </row>
    <row r="22" spans="1:5" ht="12" customHeight="1">
      <c r="A22" s="1065"/>
      <c r="B22" s="1063"/>
      <c r="C22" s="79" t="s">
        <v>296</v>
      </c>
      <c r="D22" s="83">
        <f>D17+D20</f>
        <v>0</v>
      </c>
      <c r="E22" s="81"/>
    </row>
    <row r="23" spans="1:5" ht="12" customHeight="1">
      <c r="A23" s="1065"/>
      <c r="B23" s="1063"/>
      <c r="C23" s="79" t="s">
        <v>307</v>
      </c>
      <c r="D23" s="83"/>
      <c r="E23" s="86"/>
    </row>
    <row r="24" spans="1:5" ht="12" customHeight="1">
      <c r="A24" s="1065"/>
      <c r="B24" s="1063"/>
      <c r="C24" s="79" t="s">
        <v>296</v>
      </c>
      <c r="D24" s="87">
        <f>D23</f>
        <v>0</v>
      </c>
      <c r="E24" s="88"/>
    </row>
    <row r="25" spans="1:5" ht="12" customHeight="1">
      <c r="A25" s="1065"/>
      <c r="B25" s="1063"/>
      <c r="C25" s="89" t="s">
        <v>308</v>
      </c>
      <c r="D25" s="87"/>
      <c r="E25" s="88"/>
    </row>
    <row r="26" spans="1:5" ht="12" customHeight="1">
      <c r="A26" s="1065"/>
      <c r="B26" s="1063"/>
      <c r="C26" s="79" t="s">
        <v>296</v>
      </c>
      <c r="D26" s="87">
        <f>D25</f>
        <v>0</v>
      </c>
      <c r="E26" s="88"/>
    </row>
    <row r="27" spans="1:5" ht="12" customHeight="1" thickBot="1">
      <c r="A27" s="1065"/>
      <c r="B27" s="1064"/>
      <c r="C27" s="90" t="s">
        <v>309</v>
      </c>
      <c r="D27" s="91">
        <f>D11+D15+D22+D24+D26</f>
        <v>0</v>
      </c>
      <c r="E27" s="92"/>
    </row>
    <row r="28" spans="1:5" ht="12" customHeight="1">
      <c r="A28" s="1065"/>
      <c r="B28" s="1066" t="s">
        <v>310</v>
      </c>
      <c r="C28" s="93" t="s">
        <v>311</v>
      </c>
      <c r="D28" s="94">
        <f>D35</f>
        <v>0</v>
      </c>
      <c r="E28" s="95"/>
    </row>
    <row r="29" spans="1:5" ht="12" customHeight="1">
      <c r="A29" s="1065"/>
      <c r="B29" s="1067"/>
      <c r="C29" s="96" t="s">
        <v>312</v>
      </c>
      <c r="D29" s="97">
        <f>'別紙3-1人件費'!F27</f>
        <v>0</v>
      </c>
      <c r="E29" s="81" t="s">
        <v>313</v>
      </c>
    </row>
    <row r="30" spans="1:5" ht="12" customHeight="1">
      <c r="A30" s="1065"/>
      <c r="B30" s="1067"/>
      <c r="C30" s="96" t="s">
        <v>314</v>
      </c>
      <c r="D30" s="83"/>
      <c r="E30" s="81"/>
    </row>
    <row r="31" spans="1:5" ht="12" customHeight="1">
      <c r="A31" s="1065"/>
      <c r="B31" s="1067"/>
      <c r="C31" s="96" t="s">
        <v>315</v>
      </c>
      <c r="D31" s="83"/>
      <c r="E31" s="86"/>
    </row>
    <row r="32" spans="1:5" ht="12" customHeight="1">
      <c r="A32" s="1065"/>
      <c r="B32" s="1067"/>
      <c r="C32" s="96" t="s">
        <v>316</v>
      </c>
      <c r="D32" s="83"/>
      <c r="E32" s="86"/>
    </row>
    <row r="33" spans="1:5" ht="12" customHeight="1">
      <c r="A33" s="1065"/>
      <c r="B33" s="1067"/>
      <c r="C33" s="96" t="s">
        <v>317</v>
      </c>
      <c r="D33" s="83"/>
      <c r="E33" s="86"/>
    </row>
    <row r="34" spans="1:5" ht="12" customHeight="1">
      <c r="A34" s="1065"/>
      <c r="B34" s="1067"/>
      <c r="C34" s="96" t="s">
        <v>318</v>
      </c>
      <c r="D34" s="83"/>
      <c r="E34" s="86"/>
    </row>
    <row r="35" spans="1:5" ht="12" customHeight="1">
      <c r="A35" s="1065"/>
      <c r="B35" s="1067"/>
      <c r="C35" s="96" t="s">
        <v>296</v>
      </c>
      <c r="D35" s="87">
        <f>SUM(D29:D34)</f>
        <v>0</v>
      </c>
      <c r="E35" s="86"/>
    </row>
    <row r="36" spans="1:5" ht="12" customHeight="1">
      <c r="A36" s="1065"/>
      <c r="B36" s="1067"/>
      <c r="C36" s="98" t="s">
        <v>319</v>
      </c>
      <c r="D36" s="99">
        <f>D56</f>
        <v>0</v>
      </c>
      <c r="E36" s="100"/>
    </row>
    <row r="37" spans="1:5" ht="12" customHeight="1">
      <c r="A37" s="1065"/>
      <c r="B37" s="1067"/>
      <c r="C37" s="101" t="s">
        <v>320</v>
      </c>
      <c r="D37" s="83"/>
      <c r="E37" s="86"/>
    </row>
    <row r="38" spans="1:5" ht="12" customHeight="1">
      <c r="A38" s="1065"/>
      <c r="B38" s="1067"/>
      <c r="C38" s="101" t="s">
        <v>321</v>
      </c>
      <c r="D38" s="83"/>
      <c r="E38" s="86"/>
    </row>
    <row r="39" spans="1:5" ht="12" customHeight="1">
      <c r="A39" s="1065"/>
      <c r="B39" s="1067"/>
      <c r="C39" s="101" t="s">
        <v>322</v>
      </c>
      <c r="D39" s="83"/>
      <c r="E39" s="86"/>
    </row>
    <row r="40" spans="1:5" ht="12" customHeight="1">
      <c r="A40" s="1065"/>
      <c r="B40" s="1067"/>
      <c r="C40" s="101" t="s">
        <v>323</v>
      </c>
      <c r="D40" s="83"/>
      <c r="E40" s="86"/>
    </row>
    <row r="41" spans="1:5" ht="12" customHeight="1">
      <c r="A41" s="1065"/>
      <c r="B41" s="1067"/>
      <c r="C41" s="101" t="s">
        <v>324</v>
      </c>
      <c r="D41" s="83"/>
      <c r="E41" s="86"/>
    </row>
    <row r="42" spans="1:5" ht="12" customHeight="1">
      <c r="A42" s="1065"/>
      <c r="B42" s="1067"/>
      <c r="C42" s="101" t="s">
        <v>325</v>
      </c>
      <c r="D42" s="83"/>
      <c r="E42" s="86"/>
    </row>
    <row r="43" spans="1:5" ht="12" customHeight="1">
      <c r="A43" s="1065"/>
      <c r="B43" s="1067"/>
      <c r="C43" s="101" t="s">
        <v>326</v>
      </c>
      <c r="D43" s="83"/>
      <c r="E43" s="86"/>
    </row>
    <row r="44" spans="1:5" ht="12" customHeight="1">
      <c r="A44" s="1065"/>
      <c r="B44" s="1067"/>
      <c r="C44" s="101" t="s">
        <v>327</v>
      </c>
      <c r="D44" s="83"/>
      <c r="E44" s="86"/>
    </row>
    <row r="45" spans="1:5" ht="12" customHeight="1">
      <c r="A45" s="1065"/>
      <c r="B45" s="1067"/>
      <c r="C45" s="101" t="s">
        <v>328</v>
      </c>
      <c r="D45" s="83"/>
      <c r="E45" s="86"/>
    </row>
    <row r="46" spans="1:5" ht="12" customHeight="1">
      <c r="A46" s="1065"/>
      <c r="B46" s="1067"/>
      <c r="C46" s="101" t="s">
        <v>329</v>
      </c>
      <c r="D46" s="83"/>
      <c r="E46" s="86"/>
    </row>
    <row r="47" spans="1:5" ht="12" customHeight="1">
      <c r="A47" s="1065"/>
      <c r="B47" s="1067"/>
      <c r="C47" s="101" t="s">
        <v>330</v>
      </c>
      <c r="D47" s="83"/>
      <c r="E47" s="86"/>
    </row>
    <row r="48" spans="1:5" ht="12" customHeight="1">
      <c r="A48" s="1065"/>
      <c r="B48" s="1067"/>
      <c r="C48" s="101" t="s">
        <v>331</v>
      </c>
      <c r="D48" s="83"/>
      <c r="E48" s="86"/>
    </row>
    <row r="49" spans="1:5" ht="12" customHeight="1">
      <c r="A49" s="1065"/>
      <c r="B49" s="1067"/>
      <c r="C49" s="101" t="s">
        <v>332</v>
      </c>
      <c r="D49" s="83"/>
      <c r="E49" s="86"/>
    </row>
    <row r="50" spans="1:5" ht="12" customHeight="1">
      <c r="A50" s="1065"/>
      <c r="B50" s="1067"/>
      <c r="C50" s="101" t="s">
        <v>333</v>
      </c>
      <c r="D50" s="83"/>
      <c r="E50" s="86"/>
    </row>
    <row r="51" spans="1:5" ht="12" customHeight="1">
      <c r="A51" s="1065"/>
      <c r="B51" s="1067"/>
      <c r="C51" s="101" t="s">
        <v>334</v>
      </c>
      <c r="D51" s="83"/>
      <c r="E51" s="86"/>
    </row>
    <row r="52" spans="1:5" ht="12" customHeight="1">
      <c r="A52" s="1065"/>
      <c r="B52" s="1067"/>
      <c r="C52" s="101" t="s">
        <v>335</v>
      </c>
      <c r="D52" s="83"/>
      <c r="E52" s="86"/>
    </row>
    <row r="53" spans="1:5" ht="12" customHeight="1">
      <c r="A53" s="1065"/>
      <c r="B53" s="1067"/>
      <c r="C53" s="101" t="s">
        <v>336</v>
      </c>
      <c r="D53" s="83"/>
      <c r="E53" s="86"/>
    </row>
    <row r="54" spans="1:5" ht="12" customHeight="1">
      <c r="A54" s="82"/>
      <c r="B54" s="1067"/>
      <c r="C54" s="101" t="s">
        <v>337</v>
      </c>
      <c r="D54" s="83"/>
      <c r="E54" s="81" t="s">
        <v>338</v>
      </c>
    </row>
    <row r="55" spans="1:5" ht="12" customHeight="1">
      <c r="A55" s="82"/>
      <c r="B55" s="1067"/>
      <c r="C55" s="101" t="s">
        <v>339</v>
      </c>
      <c r="D55" s="83"/>
      <c r="E55" s="86"/>
    </row>
    <row r="56" spans="1:5" ht="12" customHeight="1">
      <c r="A56" s="82"/>
      <c r="B56" s="1067"/>
      <c r="C56" s="101" t="s">
        <v>296</v>
      </c>
      <c r="D56" s="83">
        <f>SUM(D37:D55)</f>
        <v>0</v>
      </c>
      <c r="E56" s="86"/>
    </row>
    <row r="57" spans="1:5" ht="12" customHeight="1">
      <c r="A57" s="82"/>
      <c r="B57" s="1067"/>
      <c r="C57" s="102" t="s">
        <v>340</v>
      </c>
      <c r="D57" s="103">
        <f>D70</f>
        <v>0</v>
      </c>
      <c r="E57" s="104"/>
    </row>
    <row r="58" spans="1:5" ht="12" customHeight="1">
      <c r="A58" s="82"/>
      <c r="B58" s="1067"/>
      <c r="C58" s="105" t="s">
        <v>341</v>
      </c>
      <c r="D58" s="83"/>
      <c r="E58" s="86"/>
    </row>
    <row r="59" spans="1:5" ht="12" customHeight="1">
      <c r="A59" s="82"/>
      <c r="B59" s="1067"/>
      <c r="C59" s="105" t="s">
        <v>342</v>
      </c>
      <c r="D59" s="83"/>
      <c r="E59" s="86"/>
    </row>
    <row r="60" spans="1:5" ht="12" customHeight="1">
      <c r="A60" s="82"/>
      <c r="B60" s="1067"/>
      <c r="C60" s="105" t="s">
        <v>343</v>
      </c>
      <c r="D60" s="83"/>
      <c r="E60" s="86"/>
    </row>
    <row r="61" spans="1:5" ht="12" customHeight="1">
      <c r="A61" s="82"/>
      <c r="B61" s="1067"/>
      <c r="C61" s="105" t="s">
        <v>344</v>
      </c>
      <c r="D61" s="83"/>
      <c r="E61" s="86"/>
    </row>
    <row r="62" spans="1:5" ht="12" customHeight="1">
      <c r="A62" s="82"/>
      <c r="B62" s="1067"/>
      <c r="C62" s="105" t="s">
        <v>345</v>
      </c>
      <c r="D62" s="83"/>
      <c r="E62" s="86"/>
    </row>
    <row r="63" spans="1:5" ht="12" customHeight="1">
      <c r="A63" s="82"/>
      <c r="B63" s="1067"/>
      <c r="C63" s="105" t="s">
        <v>326</v>
      </c>
      <c r="D63" s="83"/>
      <c r="E63" s="86"/>
    </row>
    <row r="64" spans="1:5" ht="12" customHeight="1">
      <c r="A64" s="82"/>
      <c r="B64" s="1067"/>
      <c r="C64" s="105" t="s">
        <v>327</v>
      </c>
      <c r="D64" s="83"/>
      <c r="E64" s="86"/>
    </row>
    <row r="65" spans="1:6" ht="12" customHeight="1">
      <c r="A65" s="82"/>
      <c r="B65" s="1067"/>
      <c r="C65" s="105" t="s">
        <v>323</v>
      </c>
      <c r="D65" s="83"/>
      <c r="E65" s="86"/>
    </row>
    <row r="66" spans="1:6" ht="12" customHeight="1">
      <c r="A66" s="82"/>
      <c r="B66" s="1067"/>
      <c r="C66" s="105" t="s">
        <v>324</v>
      </c>
      <c r="D66" s="83"/>
      <c r="E66" s="86"/>
    </row>
    <row r="67" spans="1:6" ht="12" customHeight="1">
      <c r="A67" s="82"/>
      <c r="B67" s="1067"/>
      <c r="C67" s="105" t="s">
        <v>335</v>
      </c>
      <c r="D67" s="83"/>
      <c r="E67" s="86"/>
    </row>
    <row r="68" spans="1:6" ht="12" customHeight="1">
      <c r="A68" s="82"/>
      <c r="B68" s="1067"/>
      <c r="C68" s="105" t="s">
        <v>339</v>
      </c>
      <c r="D68" s="83"/>
      <c r="E68" s="86"/>
    </row>
    <row r="69" spans="1:6" ht="12" customHeight="1">
      <c r="A69" s="82"/>
      <c r="B69" s="1067"/>
      <c r="C69" s="105" t="s">
        <v>346</v>
      </c>
      <c r="D69" s="83"/>
      <c r="E69" s="86"/>
    </row>
    <row r="70" spans="1:6" ht="12" customHeight="1">
      <c r="A70" s="82"/>
      <c r="B70" s="1067"/>
      <c r="C70" s="106" t="s">
        <v>296</v>
      </c>
      <c r="D70" s="87">
        <f>SUM(D58:D69)</f>
        <v>0</v>
      </c>
      <c r="E70" s="88"/>
    </row>
    <row r="71" spans="1:6" ht="12.75" customHeight="1">
      <c r="A71" s="107"/>
      <c r="B71" s="1067"/>
      <c r="C71" s="108" t="s">
        <v>347</v>
      </c>
      <c r="D71" s="91">
        <f>D35+D56+D70</f>
        <v>0</v>
      </c>
      <c r="E71" s="88"/>
    </row>
    <row r="72" spans="1:6" ht="12.75" customHeight="1" thickBot="1">
      <c r="A72" s="109"/>
      <c r="B72" s="1056" t="s">
        <v>348</v>
      </c>
      <c r="C72" s="1057"/>
      <c r="D72" s="110">
        <f>D27-D71</f>
        <v>0</v>
      </c>
      <c r="E72" s="92"/>
    </row>
    <row r="73" spans="1:6" ht="12.75" customHeight="1">
      <c r="A73" s="111"/>
      <c r="D73" s="111"/>
      <c r="E73" s="111"/>
      <c r="F73" s="112"/>
    </row>
  </sheetData>
  <mergeCells count="7">
    <mergeCell ref="B72:C72"/>
    <mergeCell ref="A2:E2"/>
    <mergeCell ref="A3:E3"/>
    <mergeCell ref="A4:C4"/>
    <mergeCell ref="B5:B27"/>
    <mergeCell ref="A19:A53"/>
    <mergeCell ref="B28:B71"/>
  </mergeCells>
  <phoneticPr fontId="3"/>
  <printOptions horizontalCentered="1"/>
  <pageMargins left="0.78740157480314965" right="0.59055118110236227" top="0.98425196850393704" bottom="0.98425196850393704" header="0.51181102362204722" footer="0.51181102362204722"/>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D32"/>
  <sheetViews>
    <sheetView view="pageBreakPreview" topLeftCell="A10" zoomScaleNormal="100" zoomScaleSheetLayoutView="100" workbookViewId="0">
      <selection activeCell="I27" sqref="I27"/>
    </sheetView>
  </sheetViews>
  <sheetFormatPr defaultRowHeight="13.5"/>
  <cols>
    <col min="1" max="2" width="20.625" style="113" customWidth="1"/>
    <col min="3" max="3" width="20.875" style="113" customWidth="1"/>
    <col min="4" max="4" width="20.625" style="113" customWidth="1"/>
    <col min="5" max="256" width="9" style="113"/>
    <col min="257" max="258" width="20.625" style="113" customWidth="1"/>
    <col min="259" max="259" width="20.875" style="113" customWidth="1"/>
    <col min="260" max="260" width="20.625" style="113" customWidth="1"/>
    <col min="261" max="512" width="9" style="113"/>
    <col min="513" max="514" width="20.625" style="113" customWidth="1"/>
    <col min="515" max="515" width="20.875" style="113" customWidth="1"/>
    <col min="516" max="516" width="20.625" style="113" customWidth="1"/>
    <col min="517" max="768" width="9" style="113"/>
    <col min="769" max="770" width="20.625" style="113" customWidth="1"/>
    <col min="771" max="771" width="20.875" style="113" customWidth="1"/>
    <col min="772" max="772" width="20.625" style="113" customWidth="1"/>
    <col min="773" max="1024" width="9" style="113"/>
    <col min="1025" max="1026" width="20.625" style="113" customWidth="1"/>
    <col min="1027" max="1027" width="20.875" style="113" customWidth="1"/>
    <col min="1028" max="1028" width="20.625" style="113" customWidth="1"/>
    <col min="1029" max="1280" width="9" style="113"/>
    <col min="1281" max="1282" width="20.625" style="113" customWidth="1"/>
    <col min="1283" max="1283" width="20.875" style="113" customWidth="1"/>
    <col min="1284" max="1284" width="20.625" style="113" customWidth="1"/>
    <col min="1285" max="1536" width="9" style="113"/>
    <col min="1537" max="1538" width="20.625" style="113" customWidth="1"/>
    <col min="1539" max="1539" width="20.875" style="113" customWidth="1"/>
    <col min="1540" max="1540" width="20.625" style="113" customWidth="1"/>
    <col min="1541" max="1792" width="9" style="113"/>
    <col min="1793" max="1794" width="20.625" style="113" customWidth="1"/>
    <col min="1795" max="1795" width="20.875" style="113" customWidth="1"/>
    <col min="1796" max="1796" width="20.625" style="113" customWidth="1"/>
    <col min="1797" max="2048" width="9" style="113"/>
    <col min="2049" max="2050" width="20.625" style="113" customWidth="1"/>
    <col min="2051" max="2051" width="20.875" style="113" customWidth="1"/>
    <col min="2052" max="2052" width="20.625" style="113" customWidth="1"/>
    <col min="2053" max="2304" width="9" style="113"/>
    <col min="2305" max="2306" width="20.625" style="113" customWidth="1"/>
    <col min="2307" max="2307" width="20.875" style="113" customWidth="1"/>
    <col min="2308" max="2308" width="20.625" style="113" customWidth="1"/>
    <col min="2309" max="2560" width="9" style="113"/>
    <col min="2561" max="2562" width="20.625" style="113" customWidth="1"/>
    <col min="2563" max="2563" width="20.875" style="113" customWidth="1"/>
    <col min="2564" max="2564" width="20.625" style="113" customWidth="1"/>
    <col min="2565" max="2816" width="9" style="113"/>
    <col min="2817" max="2818" width="20.625" style="113" customWidth="1"/>
    <col min="2819" max="2819" width="20.875" style="113" customWidth="1"/>
    <col min="2820" max="2820" width="20.625" style="113" customWidth="1"/>
    <col min="2821" max="3072" width="9" style="113"/>
    <col min="3073" max="3074" width="20.625" style="113" customWidth="1"/>
    <col min="3075" max="3075" width="20.875" style="113" customWidth="1"/>
    <col min="3076" max="3076" width="20.625" style="113" customWidth="1"/>
    <col min="3077" max="3328" width="9" style="113"/>
    <col min="3329" max="3330" width="20.625" style="113" customWidth="1"/>
    <col min="3331" max="3331" width="20.875" style="113" customWidth="1"/>
    <col min="3332" max="3332" width="20.625" style="113" customWidth="1"/>
    <col min="3333" max="3584" width="9" style="113"/>
    <col min="3585" max="3586" width="20.625" style="113" customWidth="1"/>
    <col min="3587" max="3587" width="20.875" style="113" customWidth="1"/>
    <col min="3588" max="3588" width="20.625" style="113" customWidth="1"/>
    <col min="3589" max="3840" width="9" style="113"/>
    <col min="3841" max="3842" width="20.625" style="113" customWidth="1"/>
    <col min="3843" max="3843" width="20.875" style="113" customWidth="1"/>
    <col min="3844" max="3844" width="20.625" style="113" customWidth="1"/>
    <col min="3845" max="4096" width="9" style="113"/>
    <col min="4097" max="4098" width="20.625" style="113" customWidth="1"/>
    <col min="4099" max="4099" width="20.875" style="113" customWidth="1"/>
    <col min="4100" max="4100" width="20.625" style="113" customWidth="1"/>
    <col min="4101" max="4352" width="9" style="113"/>
    <col min="4353" max="4354" width="20.625" style="113" customWidth="1"/>
    <col min="4355" max="4355" width="20.875" style="113" customWidth="1"/>
    <col min="4356" max="4356" width="20.625" style="113" customWidth="1"/>
    <col min="4357" max="4608" width="9" style="113"/>
    <col min="4609" max="4610" width="20.625" style="113" customWidth="1"/>
    <col min="4611" max="4611" width="20.875" style="113" customWidth="1"/>
    <col min="4612" max="4612" width="20.625" style="113" customWidth="1"/>
    <col min="4613" max="4864" width="9" style="113"/>
    <col min="4865" max="4866" width="20.625" style="113" customWidth="1"/>
    <col min="4867" max="4867" width="20.875" style="113" customWidth="1"/>
    <col min="4868" max="4868" width="20.625" style="113" customWidth="1"/>
    <col min="4869" max="5120" width="9" style="113"/>
    <col min="5121" max="5122" width="20.625" style="113" customWidth="1"/>
    <col min="5123" max="5123" width="20.875" style="113" customWidth="1"/>
    <col min="5124" max="5124" width="20.625" style="113" customWidth="1"/>
    <col min="5125" max="5376" width="9" style="113"/>
    <col min="5377" max="5378" width="20.625" style="113" customWidth="1"/>
    <col min="5379" max="5379" width="20.875" style="113" customWidth="1"/>
    <col min="5380" max="5380" width="20.625" style="113" customWidth="1"/>
    <col min="5381" max="5632" width="9" style="113"/>
    <col min="5633" max="5634" width="20.625" style="113" customWidth="1"/>
    <col min="5635" max="5635" width="20.875" style="113" customWidth="1"/>
    <col min="5636" max="5636" width="20.625" style="113" customWidth="1"/>
    <col min="5637" max="5888" width="9" style="113"/>
    <col min="5889" max="5890" width="20.625" style="113" customWidth="1"/>
    <col min="5891" max="5891" width="20.875" style="113" customWidth="1"/>
    <col min="5892" max="5892" width="20.625" style="113" customWidth="1"/>
    <col min="5893" max="6144" width="9" style="113"/>
    <col min="6145" max="6146" width="20.625" style="113" customWidth="1"/>
    <col min="6147" max="6147" width="20.875" style="113" customWidth="1"/>
    <col min="6148" max="6148" width="20.625" style="113" customWidth="1"/>
    <col min="6149" max="6400" width="9" style="113"/>
    <col min="6401" max="6402" width="20.625" style="113" customWidth="1"/>
    <col min="6403" max="6403" width="20.875" style="113" customWidth="1"/>
    <col min="6404" max="6404" width="20.625" style="113" customWidth="1"/>
    <col min="6405" max="6656" width="9" style="113"/>
    <col min="6657" max="6658" width="20.625" style="113" customWidth="1"/>
    <col min="6659" max="6659" width="20.875" style="113" customWidth="1"/>
    <col min="6660" max="6660" width="20.625" style="113" customWidth="1"/>
    <col min="6661" max="6912" width="9" style="113"/>
    <col min="6913" max="6914" width="20.625" style="113" customWidth="1"/>
    <col min="6915" max="6915" width="20.875" style="113" customWidth="1"/>
    <col min="6916" max="6916" width="20.625" style="113" customWidth="1"/>
    <col min="6917" max="7168" width="9" style="113"/>
    <col min="7169" max="7170" width="20.625" style="113" customWidth="1"/>
    <col min="7171" max="7171" width="20.875" style="113" customWidth="1"/>
    <col min="7172" max="7172" width="20.625" style="113" customWidth="1"/>
    <col min="7173" max="7424" width="9" style="113"/>
    <col min="7425" max="7426" width="20.625" style="113" customWidth="1"/>
    <col min="7427" max="7427" width="20.875" style="113" customWidth="1"/>
    <col min="7428" max="7428" width="20.625" style="113" customWidth="1"/>
    <col min="7429" max="7680" width="9" style="113"/>
    <col min="7681" max="7682" width="20.625" style="113" customWidth="1"/>
    <col min="7683" max="7683" width="20.875" style="113" customWidth="1"/>
    <col min="7684" max="7684" width="20.625" style="113" customWidth="1"/>
    <col min="7685" max="7936" width="9" style="113"/>
    <col min="7937" max="7938" width="20.625" style="113" customWidth="1"/>
    <col min="7939" max="7939" width="20.875" style="113" customWidth="1"/>
    <col min="7940" max="7940" width="20.625" style="113" customWidth="1"/>
    <col min="7941" max="8192" width="9" style="113"/>
    <col min="8193" max="8194" width="20.625" style="113" customWidth="1"/>
    <col min="8195" max="8195" width="20.875" style="113" customWidth="1"/>
    <col min="8196" max="8196" width="20.625" style="113" customWidth="1"/>
    <col min="8197" max="8448" width="9" style="113"/>
    <col min="8449" max="8450" width="20.625" style="113" customWidth="1"/>
    <col min="8451" max="8451" width="20.875" style="113" customWidth="1"/>
    <col min="8452" max="8452" width="20.625" style="113" customWidth="1"/>
    <col min="8453" max="8704" width="9" style="113"/>
    <col min="8705" max="8706" width="20.625" style="113" customWidth="1"/>
    <col min="8707" max="8707" width="20.875" style="113" customWidth="1"/>
    <col min="8708" max="8708" width="20.625" style="113" customWidth="1"/>
    <col min="8709" max="8960" width="9" style="113"/>
    <col min="8961" max="8962" width="20.625" style="113" customWidth="1"/>
    <col min="8963" max="8963" width="20.875" style="113" customWidth="1"/>
    <col min="8964" max="8964" width="20.625" style="113" customWidth="1"/>
    <col min="8965" max="9216" width="9" style="113"/>
    <col min="9217" max="9218" width="20.625" style="113" customWidth="1"/>
    <col min="9219" max="9219" width="20.875" style="113" customWidth="1"/>
    <col min="9220" max="9220" width="20.625" style="113" customWidth="1"/>
    <col min="9221" max="9472" width="9" style="113"/>
    <col min="9473" max="9474" width="20.625" style="113" customWidth="1"/>
    <col min="9475" max="9475" width="20.875" style="113" customWidth="1"/>
    <col min="9476" max="9476" width="20.625" style="113" customWidth="1"/>
    <col min="9477" max="9728" width="9" style="113"/>
    <col min="9729" max="9730" width="20.625" style="113" customWidth="1"/>
    <col min="9731" max="9731" width="20.875" style="113" customWidth="1"/>
    <col min="9732" max="9732" width="20.625" style="113" customWidth="1"/>
    <col min="9733" max="9984" width="9" style="113"/>
    <col min="9985" max="9986" width="20.625" style="113" customWidth="1"/>
    <col min="9987" max="9987" width="20.875" style="113" customWidth="1"/>
    <col min="9988" max="9988" width="20.625" style="113" customWidth="1"/>
    <col min="9989" max="10240" width="9" style="113"/>
    <col min="10241" max="10242" width="20.625" style="113" customWidth="1"/>
    <col min="10243" max="10243" width="20.875" style="113" customWidth="1"/>
    <col min="10244" max="10244" width="20.625" style="113" customWidth="1"/>
    <col min="10245" max="10496" width="9" style="113"/>
    <col min="10497" max="10498" width="20.625" style="113" customWidth="1"/>
    <col min="10499" max="10499" width="20.875" style="113" customWidth="1"/>
    <col min="10500" max="10500" width="20.625" style="113" customWidth="1"/>
    <col min="10501" max="10752" width="9" style="113"/>
    <col min="10753" max="10754" width="20.625" style="113" customWidth="1"/>
    <col min="10755" max="10755" width="20.875" style="113" customWidth="1"/>
    <col min="10756" max="10756" width="20.625" style="113" customWidth="1"/>
    <col min="10757" max="11008" width="9" style="113"/>
    <col min="11009" max="11010" width="20.625" style="113" customWidth="1"/>
    <col min="11011" max="11011" width="20.875" style="113" customWidth="1"/>
    <col min="11012" max="11012" width="20.625" style="113" customWidth="1"/>
    <col min="11013" max="11264" width="9" style="113"/>
    <col min="11265" max="11266" width="20.625" style="113" customWidth="1"/>
    <col min="11267" max="11267" width="20.875" style="113" customWidth="1"/>
    <col min="11268" max="11268" width="20.625" style="113" customWidth="1"/>
    <col min="11269" max="11520" width="9" style="113"/>
    <col min="11521" max="11522" width="20.625" style="113" customWidth="1"/>
    <col min="11523" max="11523" width="20.875" style="113" customWidth="1"/>
    <col min="11524" max="11524" width="20.625" style="113" customWidth="1"/>
    <col min="11525" max="11776" width="9" style="113"/>
    <col min="11777" max="11778" width="20.625" style="113" customWidth="1"/>
    <col min="11779" max="11779" width="20.875" style="113" customWidth="1"/>
    <col min="11780" max="11780" width="20.625" style="113" customWidth="1"/>
    <col min="11781" max="12032" width="9" style="113"/>
    <col min="12033" max="12034" width="20.625" style="113" customWidth="1"/>
    <col min="12035" max="12035" width="20.875" style="113" customWidth="1"/>
    <col min="12036" max="12036" width="20.625" style="113" customWidth="1"/>
    <col min="12037" max="12288" width="9" style="113"/>
    <col min="12289" max="12290" width="20.625" style="113" customWidth="1"/>
    <col min="12291" max="12291" width="20.875" style="113" customWidth="1"/>
    <col min="12292" max="12292" width="20.625" style="113" customWidth="1"/>
    <col min="12293" max="12544" width="9" style="113"/>
    <col min="12545" max="12546" width="20.625" style="113" customWidth="1"/>
    <col min="12547" max="12547" width="20.875" style="113" customWidth="1"/>
    <col min="12548" max="12548" width="20.625" style="113" customWidth="1"/>
    <col min="12549" max="12800" width="9" style="113"/>
    <col min="12801" max="12802" width="20.625" style="113" customWidth="1"/>
    <col min="12803" max="12803" width="20.875" style="113" customWidth="1"/>
    <col min="12804" max="12804" width="20.625" style="113" customWidth="1"/>
    <col min="12805" max="13056" width="9" style="113"/>
    <col min="13057" max="13058" width="20.625" style="113" customWidth="1"/>
    <col min="13059" max="13059" width="20.875" style="113" customWidth="1"/>
    <col min="13060" max="13060" width="20.625" style="113" customWidth="1"/>
    <col min="13061" max="13312" width="9" style="113"/>
    <col min="13313" max="13314" width="20.625" style="113" customWidth="1"/>
    <col min="13315" max="13315" width="20.875" style="113" customWidth="1"/>
    <col min="13316" max="13316" width="20.625" style="113" customWidth="1"/>
    <col min="13317" max="13568" width="9" style="113"/>
    <col min="13569" max="13570" width="20.625" style="113" customWidth="1"/>
    <col min="13571" max="13571" width="20.875" style="113" customWidth="1"/>
    <col min="13572" max="13572" width="20.625" style="113" customWidth="1"/>
    <col min="13573" max="13824" width="9" style="113"/>
    <col min="13825" max="13826" width="20.625" style="113" customWidth="1"/>
    <col min="13827" max="13827" width="20.875" style="113" customWidth="1"/>
    <col min="13828" max="13828" width="20.625" style="113" customWidth="1"/>
    <col min="13829" max="14080" width="9" style="113"/>
    <col min="14081" max="14082" width="20.625" style="113" customWidth="1"/>
    <col min="14083" max="14083" width="20.875" style="113" customWidth="1"/>
    <col min="14084" max="14084" width="20.625" style="113" customWidth="1"/>
    <col min="14085" max="14336" width="9" style="113"/>
    <col min="14337" max="14338" width="20.625" style="113" customWidth="1"/>
    <col min="14339" max="14339" width="20.875" style="113" customWidth="1"/>
    <col min="14340" max="14340" width="20.625" style="113" customWidth="1"/>
    <col min="14341" max="14592" width="9" style="113"/>
    <col min="14593" max="14594" width="20.625" style="113" customWidth="1"/>
    <col min="14595" max="14595" width="20.875" style="113" customWidth="1"/>
    <col min="14596" max="14596" width="20.625" style="113" customWidth="1"/>
    <col min="14597" max="14848" width="9" style="113"/>
    <col min="14849" max="14850" width="20.625" style="113" customWidth="1"/>
    <col min="14851" max="14851" width="20.875" style="113" customWidth="1"/>
    <col min="14852" max="14852" width="20.625" style="113" customWidth="1"/>
    <col min="14853" max="15104" width="9" style="113"/>
    <col min="15105" max="15106" width="20.625" style="113" customWidth="1"/>
    <col min="15107" max="15107" width="20.875" style="113" customWidth="1"/>
    <col min="15108" max="15108" width="20.625" style="113" customWidth="1"/>
    <col min="15109" max="15360" width="9" style="113"/>
    <col min="15361" max="15362" width="20.625" style="113" customWidth="1"/>
    <col min="15363" max="15363" width="20.875" style="113" customWidth="1"/>
    <col min="15364" max="15364" width="20.625" style="113" customWidth="1"/>
    <col min="15365" max="15616" width="9" style="113"/>
    <col min="15617" max="15618" width="20.625" style="113" customWidth="1"/>
    <col min="15619" max="15619" width="20.875" style="113" customWidth="1"/>
    <col min="15620" max="15620" width="20.625" style="113" customWidth="1"/>
    <col min="15621" max="15872" width="9" style="113"/>
    <col min="15873" max="15874" width="20.625" style="113" customWidth="1"/>
    <col min="15875" max="15875" width="20.875" style="113" customWidth="1"/>
    <col min="15876" max="15876" width="20.625" style="113" customWidth="1"/>
    <col min="15877" max="16128" width="9" style="113"/>
    <col min="16129" max="16130" width="20.625" style="113" customWidth="1"/>
    <col min="16131" max="16131" width="20.875" style="113" customWidth="1"/>
    <col min="16132" max="16132" width="20.625" style="113" customWidth="1"/>
    <col min="16133" max="16384" width="9" style="113"/>
  </cols>
  <sheetData>
    <row r="1" spans="1:4" ht="22.5" customHeight="1">
      <c r="D1" s="114" t="s">
        <v>349</v>
      </c>
    </row>
    <row r="2" spans="1:4" ht="20.100000000000001" customHeight="1">
      <c r="A2" s="1051" t="s">
        <v>350</v>
      </c>
      <c r="B2" s="1051"/>
      <c r="C2" s="1051"/>
      <c r="D2" s="1051"/>
    </row>
    <row r="3" spans="1:4" ht="20.100000000000001" customHeight="1">
      <c r="A3" s="115"/>
      <c r="B3" s="115"/>
      <c r="C3" s="115"/>
      <c r="D3" s="115"/>
    </row>
    <row r="4" spans="1:4" s="47" customFormat="1" ht="20.100000000000001" customHeight="1">
      <c r="A4" s="1068" t="str">
        <f>'別紙3-1人件費'!B34</f>
        <v xml:space="preserve">          </v>
      </c>
      <c r="B4" s="1068"/>
      <c r="C4" s="1068"/>
      <c r="D4" s="1068"/>
    </row>
    <row r="5" spans="1:4" s="47" customFormat="1" ht="20.100000000000001" customHeight="1">
      <c r="A5" s="116"/>
      <c r="B5" s="116"/>
      <c r="C5" s="116"/>
      <c r="D5" s="116"/>
    </row>
    <row r="6" spans="1:4" s="47" customFormat="1" ht="20.100000000000001" customHeight="1">
      <c r="A6" s="1069" t="s">
        <v>351</v>
      </c>
      <c r="B6" s="1069"/>
      <c r="C6" s="1069"/>
      <c r="D6" s="1069"/>
    </row>
    <row r="7" spans="1:4" ht="20.100000000000001" customHeight="1" thickBot="1">
      <c r="A7" s="117" t="s">
        <v>352</v>
      </c>
      <c r="B7" s="118" t="s">
        <v>287</v>
      </c>
      <c r="C7" s="119" t="s">
        <v>353</v>
      </c>
      <c r="D7" s="120" t="s">
        <v>287</v>
      </c>
    </row>
    <row r="8" spans="1:4" ht="20.100000000000001" customHeight="1" thickTop="1">
      <c r="A8" s="121" t="s">
        <v>290</v>
      </c>
      <c r="B8" s="122">
        <f>'別紙3-2　収支見込計算書'!D11</f>
        <v>0</v>
      </c>
      <c r="C8" s="123" t="s">
        <v>354</v>
      </c>
      <c r="D8" s="124">
        <f>'別紙3-2　収支見込計算書'!D35</f>
        <v>0</v>
      </c>
    </row>
    <row r="9" spans="1:4" ht="20.100000000000001" customHeight="1">
      <c r="A9" s="125" t="s">
        <v>297</v>
      </c>
      <c r="B9" s="126">
        <f>'別紙3-2　収支見込計算書'!D15</f>
        <v>0</v>
      </c>
      <c r="C9" s="127" t="s">
        <v>355</v>
      </c>
      <c r="D9" s="128">
        <f>'別紙3-2　収支見込計算書'!D56</f>
        <v>0</v>
      </c>
    </row>
    <row r="10" spans="1:4" ht="20.100000000000001" customHeight="1">
      <c r="A10" s="129" t="s">
        <v>300</v>
      </c>
      <c r="B10" s="126">
        <f>'別紙3-2　収支見込計算書'!D22</f>
        <v>0</v>
      </c>
      <c r="C10" s="127" t="s">
        <v>356</v>
      </c>
      <c r="D10" s="130">
        <f>'別紙3-2　収支見込計算書'!D70</f>
        <v>0</v>
      </c>
    </row>
    <row r="11" spans="1:4" ht="20.100000000000001" customHeight="1">
      <c r="A11" s="129" t="s">
        <v>307</v>
      </c>
      <c r="B11" s="126">
        <f>'別紙3-2　収支見込計算書'!D24</f>
        <v>0</v>
      </c>
      <c r="C11" s="127"/>
      <c r="D11" s="131"/>
    </row>
    <row r="12" spans="1:4" ht="20.100000000000001" customHeight="1">
      <c r="A12" s="129" t="s">
        <v>308</v>
      </c>
      <c r="B12" s="126">
        <f>'別紙3-2　収支見込計算書'!D26</f>
        <v>0</v>
      </c>
      <c r="C12" s="127"/>
      <c r="D12" s="128"/>
    </row>
    <row r="13" spans="1:4" ht="20.100000000000001" customHeight="1">
      <c r="A13" s="125" t="s">
        <v>357</v>
      </c>
      <c r="B13" s="126">
        <f>SUM(B8:B12)</f>
        <v>0</v>
      </c>
      <c r="C13" s="127" t="s">
        <v>358</v>
      </c>
      <c r="D13" s="131">
        <f>SUM(D8:D12)</f>
        <v>0</v>
      </c>
    </row>
    <row r="14" spans="1:4" ht="20.100000000000001" customHeight="1">
      <c r="A14" s="132"/>
    </row>
    <row r="15" spans="1:4" ht="20.100000000000001" customHeight="1">
      <c r="A15" s="133"/>
      <c r="B15" s="133"/>
    </row>
    <row r="16" spans="1:4" ht="20.100000000000001" customHeight="1">
      <c r="A16" s="134" t="s">
        <v>359</v>
      </c>
      <c r="B16" s="135">
        <f>B13-D13</f>
        <v>0</v>
      </c>
      <c r="C16" s="136" t="s">
        <v>33</v>
      </c>
      <c r="D16" s="137"/>
    </row>
    <row r="17" spans="1:2" ht="20.100000000000001" customHeight="1">
      <c r="A17" s="138" t="s">
        <v>360</v>
      </c>
      <c r="B17" s="136"/>
    </row>
    <row r="18" spans="1:2" ht="20.100000000000001" customHeight="1">
      <c r="A18" s="139"/>
      <c r="B18" s="139"/>
    </row>
    <row r="19" spans="1:2" ht="20.100000000000001" customHeight="1">
      <c r="A19" s="139"/>
      <c r="B19" s="139"/>
    </row>
    <row r="20" spans="1:2" ht="20.100000000000001" customHeight="1">
      <c r="A20" s="136"/>
      <c r="B20" s="139"/>
    </row>
    <row r="21" spans="1:2" ht="20.100000000000001" customHeight="1"/>
    <row r="22" spans="1:2" ht="20.100000000000001" customHeight="1"/>
    <row r="23" spans="1:2" ht="20.100000000000001" customHeight="1"/>
    <row r="24" spans="1:2" ht="20.100000000000001" customHeight="1"/>
    <row r="25" spans="1:2" ht="20.100000000000001" customHeight="1"/>
    <row r="26" spans="1:2" ht="20.100000000000001" customHeight="1"/>
    <row r="27" spans="1:2" ht="20.100000000000001" customHeight="1"/>
    <row r="28" spans="1:2" ht="20.100000000000001" customHeight="1"/>
    <row r="29" spans="1:2" ht="20.100000000000001" customHeight="1"/>
    <row r="30" spans="1:2" ht="20.100000000000001" customHeight="1"/>
    <row r="31" spans="1:2" ht="20.100000000000001" customHeight="1"/>
    <row r="32" spans="1:2" ht="20.100000000000001" customHeight="1"/>
  </sheetData>
  <mergeCells count="3">
    <mergeCell ref="A2:D2"/>
    <mergeCell ref="A4:D4"/>
    <mergeCell ref="A6:D6"/>
  </mergeCells>
  <phoneticPr fontId="3"/>
  <printOptions horizontalCentered="1"/>
  <pageMargins left="0.78740157480314965" right="0.59055118110236227" top="0.98425196850393704" bottom="0.98425196850393704" header="0.51181102362204722" footer="0.51181102362204722"/>
  <pageSetup paperSize="9" scale="84"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I80"/>
  <sheetViews>
    <sheetView view="pageBreakPreview" topLeftCell="A34" zoomScaleNormal="100" zoomScaleSheetLayoutView="100" workbookViewId="0">
      <selection activeCell="C10" sqref="C10"/>
    </sheetView>
  </sheetViews>
  <sheetFormatPr defaultRowHeight="17.25" customHeight="1"/>
  <cols>
    <col min="1" max="1" width="25" style="140" customWidth="1"/>
    <col min="2" max="2" width="19.75" style="140" customWidth="1"/>
    <col min="3" max="3" width="25" style="140" customWidth="1"/>
    <col min="4" max="4" width="19.75" style="140" customWidth="1"/>
    <col min="5" max="8" width="12.625" style="140" customWidth="1"/>
    <col min="9" max="256" width="9" style="140"/>
    <col min="257" max="257" width="25" style="140" customWidth="1"/>
    <col min="258" max="258" width="19.75" style="140" customWidth="1"/>
    <col min="259" max="259" width="25" style="140" customWidth="1"/>
    <col min="260" max="260" width="19.75" style="140" customWidth="1"/>
    <col min="261" max="264" width="12.625" style="140" customWidth="1"/>
    <col min="265" max="512" width="9" style="140"/>
    <col min="513" max="513" width="25" style="140" customWidth="1"/>
    <col min="514" max="514" width="19.75" style="140" customWidth="1"/>
    <col min="515" max="515" width="25" style="140" customWidth="1"/>
    <col min="516" max="516" width="19.75" style="140" customWidth="1"/>
    <col min="517" max="520" width="12.625" style="140" customWidth="1"/>
    <col min="521" max="768" width="9" style="140"/>
    <col min="769" max="769" width="25" style="140" customWidth="1"/>
    <col min="770" max="770" width="19.75" style="140" customWidth="1"/>
    <col min="771" max="771" width="25" style="140" customWidth="1"/>
    <col min="772" max="772" width="19.75" style="140" customWidth="1"/>
    <col min="773" max="776" width="12.625" style="140" customWidth="1"/>
    <col min="777" max="1024" width="9" style="140"/>
    <col min="1025" max="1025" width="25" style="140" customWidth="1"/>
    <col min="1026" max="1026" width="19.75" style="140" customWidth="1"/>
    <col min="1027" max="1027" width="25" style="140" customWidth="1"/>
    <col min="1028" max="1028" width="19.75" style="140" customWidth="1"/>
    <col min="1029" max="1032" width="12.625" style="140" customWidth="1"/>
    <col min="1033" max="1280" width="9" style="140"/>
    <col min="1281" max="1281" width="25" style="140" customWidth="1"/>
    <col min="1282" max="1282" width="19.75" style="140" customWidth="1"/>
    <col min="1283" max="1283" width="25" style="140" customWidth="1"/>
    <col min="1284" max="1284" width="19.75" style="140" customWidth="1"/>
    <col min="1285" max="1288" width="12.625" style="140" customWidth="1"/>
    <col min="1289" max="1536" width="9" style="140"/>
    <col min="1537" max="1537" width="25" style="140" customWidth="1"/>
    <col min="1538" max="1538" width="19.75" style="140" customWidth="1"/>
    <col min="1539" max="1539" width="25" style="140" customWidth="1"/>
    <col min="1540" max="1540" width="19.75" style="140" customWidth="1"/>
    <col min="1541" max="1544" width="12.625" style="140" customWidth="1"/>
    <col min="1545" max="1792" width="9" style="140"/>
    <col min="1793" max="1793" width="25" style="140" customWidth="1"/>
    <col min="1794" max="1794" width="19.75" style="140" customWidth="1"/>
    <col min="1795" max="1795" width="25" style="140" customWidth="1"/>
    <col min="1796" max="1796" width="19.75" style="140" customWidth="1"/>
    <col min="1797" max="1800" width="12.625" style="140" customWidth="1"/>
    <col min="1801" max="2048" width="9" style="140"/>
    <col min="2049" max="2049" width="25" style="140" customWidth="1"/>
    <col min="2050" max="2050" width="19.75" style="140" customWidth="1"/>
    <col min="2051" max="2051" width="25" style="140" customWidth="1"/>
    <col min="2052" max="2052" width="19.75" style="140" customWidth="1"/>
    <col min="2053" max="2056" width="12.625" style="140" customWidth="1"/>
    <col min="2057" max="2304" width="9" style="140"/>
    <col min="2305" max="2305" width="25" style="140" customWidth="1"/>
    <col min="2306" max="2306" width="19.75" style="140" customWidth="1"/>
    <col min="2307" max="2307" width="25" style="140" customWidth="1"/>
    <col min="2308" max="2308" width="19.75" style="140" customWidth="1"/>
    <col min="2309" max="2312" width="12.625" style="140" customWidth="1"/>
    <col min="2313" max="2560" width="9" style="140"/>
    <col min="2561" max="2561" width="25" style="140" customWidth="1"/>
    <col min="2562" max="2562" width="19.75" style="140" customWidth="1"/>
    <col min="2563" max="2563" width="25" style="140" customWidth="1"/>
    <col min="2564" max="2564" width="19.75" style="140" customWidth="1"/>
    <col min="2565" max="2568" width="12.625" style="140" customWidth="1"/>
    <col min="2569" max="2816" width="9" style="140"/>
    <col min="2817" max="2817" width="25" style="140" customWidth="1"/>
    <col min="2818" max="2818" width="19.75" style="140" customWidth="1"/>
    <col min="2819" max="2819" width="25" style="140" customWidth="1"/>
    <col min="2820" max="2820" width="19.75" style="140" customWidth="1"/>
    <col min="2821" max="2824" width="12.625" style="140" customWidth="1"/>
    <col min="2825" max="3072" width="9" style="140"/>
    <col min="3073" max="3073" width="25" style="140" customWidth="1"/>
    <col min="3074" max="3074" width="19.75" style="140" customWidth="1"/>
    <col min="3075" max="3075" width="25" style="140" customWidth="1"/>
    <col min="3076" max="3076" width="19.75" style="140" customWidth="1"/>
    <col min="3077" max="3080" width="12.625" style="140" customWidth="1"/>
    <col min="3081" max="3328" width="9" style="140"/>
    <col min="3329" max="3329" width="25" style="140" customWidth="1"/>
    <col min="3330" max="3330" width="19.75" style="140" customWidth="1"/>
    <col min="3331" max="3331" width="25" style="140" customWidth="1"/>
    <col min="3332" max="3332" width="19.75" style="140" customWidth="1"/>
    <col min="3333" max="3336" width="12.625" style="140" customWidth="1"/>
    <col min="3337" max="3584" width="9" style="140"/>
    <col min="3585" max="3585" width="25" style="140" customWidth="1"/>
    <col min="3586" max="3586" width="19.75" style="140" customWidth="1"/>
    <col min="3587" max="3587" width="25" style="140" customWidth="1"/>
    <col min="3588" max="3588" width="19.75" style="140" customWidth="1"/>
    <col min="3589" max="3592" width="12.625" style="140" customWidth="1"/>
    <col min="3593" max="3840" width="9" style="140"/>
    <col min="3841" max="3841" width="25" style="140" customWidth="1"/>
    <col min="3842" max="3842" width="19.75" style="140" customWidth="1"/>
    <col min="3843" max="3843" width="25" style="140" customWidth="1"/>
    <col min="3844" max="3844" width="19.75" style="140" customWidth="1"/>
    <col min="3845" max="3848" width="12.625" style="140" customWidth="1"/>
    <col min="3849" max="4096" width="9" style="140"/>
    <col min="4097" max="4097" width="25" style="140" customWidth="1"/>
    <col min="4098" max="4098" width="19.75" style="140" customWidth="1"/>
    <col min="4099" max="4099" width="25" style="140" customWidth="1"/>
    <col min="4100" max="4100" width="19.75" style="140" customWidth="1"/>
    <col min="4101" max="4104" width="12.625" style="140" customWidth="1"/>
    <col min="4105" max="4352" width="9" style="140"/>
    <col min="4353" max="4353" width="25" style="140" customWidth="1"/>
    <col min="4354" max="4354" width="19.75" style="140" customWidth="1"/>
    <col min="4355" max="4355" width="25" style="140" customWidth="1"/>
    <col min="4356" max="4356" width="19.75" style="140" customWidth="1"/>
    <col min="4357" max="4360" width="12.625" style="140" customWidth="1"/>
    <col min="4361" max="4608" width="9" style="140"/>
    <col min="4609" max="4609" width="25" style="140" customWidth="1"/>
    <col min="4610" max="4610" width="19.75" style="140" customWidth="1"/>
    <col min="4611" max="4611" width="25" style="140" customWidth="1"/>
    <col min="4612" max="4612" width="19.75" style="140" customWidth="1"/>
    <col min="4613" max="4616" width="12.625" style="140" customWidth="1"/>
    <col min="4617" max="4864" width="9" style="140"/>
    <col min="4865" max="4865" width="25" style="140" customWidth="1"/>
    <col min="4866" max="4866" width="19.75" style="140" customWidth="1"/>
    <col min="4867" max="4867" width="25" style="140" customWidth="1"/>
    <col min="4868" max="4868" width="19.75" style="140" customWidth="1"/>
    <col min="4869" max="4872" width="12.625" style="140" customWidth="1"/>
    <col min="4873" max="5120" width="9" style="140"/>
    <col min="5121" max="5121" width="25" style="140" customWidth="1"/>
    <col min="5122" max="5122" width="19.75" style="140" customWidth="1"/>
    <col min="5123" max="5123" width="25" style="140" customWidth="1"/>
    <col min="5124" max="5124" width="19.75" style="140" customWidth="1"/>
    <col min="5125" max="5128" width="12.625" style="140" customWidth="1"/>
    <col min="5129" max="5376" width="9" style="140"/>
    <col min="5377" max="5377" width="25" style="140" customWidth="1"/>
    <col min="5378" max="5378" width="19.75" style="140" customWidth="1"/>
    <col min="5379" max="5379" width="25" style="140" customWidth="1"/>
    <col min="5380" max="5380" width="19.75" style="140" customWidth="1"/>
    <col min="5381" max="5384" width="12.625" style="140" customWidth="1"/>
    <col min="5385" max="5632" width="9" style="140"/>
    <col min="5633" max="5633" width="25" style="140" customWidth="1"/>
    <col min="5634" max="5634" width="19.75" style="140" customWidth="1"/>
    <col min="5635" max="5635" width="25" style="140" customWidth="1"/>
    <col min="5636" max="5636" width="19.75" style="140" customWidth="1"/>
    <col min="5637" max="5640" width="12.625" style="140" customWidth="1"/>
    <col min="5641" max="5888" width="9" style="140"/>
    <col min="5889" max="5889" width="25" style="140" customWidth="1"/>
    <col min="5890" max="5890" width="19.75" style="140" customWidth="1"/>
    <col min="5891" max="5891" width="25" style="140" customWidth="1"/>
    <col min="5892" max="5892" width="19.75" style="140" customWidth="1"/>
    <col min="5893" max="5896" width="12.625" style="140" customWidth="1"/>
    <col min="5897" max="6144" width="9" style="140"/>
    <col min="6145" max="6145" width="25" style="140" customWidth="1"/>
    <col min="6146" max="6146" width="19.75" style="140" customWidth="1"/>
    <col min="6147" max="6147" width="25" style="140" customWidth="1"/>
    <col min="6148" max="6148" width="19.75" style="140" customWidth="1"/>
    <col min="6149" max="6152" width="12.625" style="140" customWidth="1"/>
    <col min="6153" max="6400" width="9" style="140"/>
    <col min="6401" max="6401" width="25" style="140" customWidth="1"/>
    <col min="6402" max="6402" width="19.75" style="140" customWidth="1"/>
    <col min="6403" max="6403" width="25" style="140" customWidth="1"/>
    <col min="6404" max="6404" width="19.75" style="140" customWidth="1"/>
    <col min="6405" max="6408" width="12.625" style="140" customWidth="1"/>
    <col min="6409" max="6656" width="9" style="140"/>
    <col min="6657" max="6657" width="25" style="140" customWidth="1"/>
    <col min="6658" max="6658" width="19.75" style="140" customWidth="1"/>
    <col min="6659" max="6659" width="25" style="140" customWidth="1"/>
    <col min="6660" max="6660" width="19.75" style="140" customWidth="1"/>
    <col min="6661" max="6664" width="12.625" style="140" customWidth="1"/>
    <col min="6665" max="6912" width="9" style="140"/>
    <col min="6913" max="6913" width="25" style="140" customWidth="1"/>
    <col min="6914" max="6914" width="19.75" style="140" customWidth="1"/>
    <col min="6915" max="6915" width="25" style="140" customWidth="1"/>
    <col min="6916" max="6916" width="19.75" style="140" customWidth="1"/>
    <col min="6917" max="6920" width="12.625" style="140" customWidth="1"/>
    <col min="6921" max="7168" width="9" style="140"/>
    <col min="7169" max="7169" width="25" style="140" customWidth="1"/>
    <col min="7170" max="7170" width="19.75" style="140" customWidth="1"/>
    <col min="7171" max="7171" width="25" style="140" customWidth="1"/>
    <col min="7172" max="7172" width="19.75" style="140" customWidth="1"/>
    <col min="7173" max="7176" width="12.625" style="140" customWidth="1"/>
    <col min="7177" max="7424" width="9" style="140"/>
    <col min="7425" max="7425" width="25" style="140" customWidth="1"/>
    <col min="7426" max="7426" width="19.75" style="140" customWidth="1"/>
    <col min="7427" max="7427" width="25" style="140" customWidth="1"/>
    <col min="7428" max="7428" width="19.75" style="140" customWidth="1"/>
    <col min="7429" max="7432" width="12.625" style="140" customWidth="1"/>
    <col min="7433" max="7680" width="9" style="140"/>
    <col min="7681" max="7681" width="25" style="140" customWidth="1"/>
    <col min="7682" max="7682" width="19.75" style="140" customWidth="1"/>
    <col min="7683" max="7683" width="25" style="140" customWidth="1"/>
    <col min="7684" max="7684" width="19.75" style="140" customWidth="1"/>
    <col min="7685" max="7688" width="12.625" style="140" customWidth="1"/>
    <col min="7689" max="7936" width="9" style="140"/>
    <col min="7937" max="7937" width="25" style="140" customWidth="1"/>
    <col min="7938" max="7938" width="19.75" style="140" customWidth="1"/>
    <col min="7939" max="7939" width="25" style="140" customWidth="1"/>
    <col min="7940" max="7940" width="19.75" style="140" customWidth="1"/>
    <col min="7941" max="7944" width="12.625" style="140" customWidth="1"/>
    <col min="7945" max="8192" width="9" style="140"/>
    <col min="8193" max="8193" width="25" style="140" customWidth="1"/>
    <col min="8194" max="8194" width="19.75" style="140" customWidth="1"/>
    <col min="8195" max="8195" width="25" style="140" customWidth="1"/>
    <col min="8196" max="8196" width="19.75" style="140" customWidth="1"/>
    <col min="8197" max="8200" width="12.625" style="140" customWidth="1"/>
    <col min="8201" max="8448" width="9" style="140"/>
    <col min="8449" max="8449" width="25" style="140" customWidth="1"/>
    <col min="8450" max="8450" width="19.75" style="140" customWidth="1"/>
    <col min="8451" max="8451" width="25" style="140" customWidth="1"/>
    <col min="8452" max="8452" width="19.75" style="140" customWidth="1"/>
    <col min="8453" max="8456" width="12.625" style="140" customWidth="1"/>
    <col min="8457" max="8704" width="9" style="140"/>
    <col min="8705" max="8705" width="25" style="140" customWidth="1"/>
    <col min="8706" max="8706" width="19.75" style="140" customWidth="1"/>
    <col min="8707" max="8707" width="25" style="140" customWidth="1"/>
    <col min="8708" max="8708" width="19.75" style="140" customWidth="1"/>
    <col min="8709" max="8712" width="12.625" style="140" customWidth="1"/>
    <col min="8713" max="8960" width="9" style="140"/>
    <col min="8961" max="8961" width="25" style="140" customWidth="1"/>
    <col min="8962" max="8962" width="19.75" style="140" customWidth="1"/>
    <col min="8963" max="8963" width="25" style="140" customWidth="1"/>
    <col min="8964" max="8964" width="19.75" style="140" customWidth="1"/>
    <col min="8965" max="8968" width="12.625" style="140" customWidth="1"/>
    <col min="8969" max="9216" width="9" style="140"/>
    <col min="9217" max="9217" width="25" style="140" customWidth="1"/>
    <col min="9218" max="9218" width="19.75" style="140" customWidth="1"/>
    <col min="9219" max="9219" width="25" style="140" customWidth="1"/>
    <col min="9220" max="9220" width="19.75" style="140" customWidth="1"/>
    <col min="9221" max="9224" width="12.625" style="140" customWidth="1"/>
    <col min="9225" max="9472" width="9" style="140"/>
    <col min="9473" max="9473" width="25" style="140" customWidth="1"/>
    <col min="9474" max="9474" width="19.75" style="140" customWidth="1"/>
    <col min="9475" max="9475" width="25" style="140" customWidth="1"/>
    <col min="9476" max="9476" width="19.75" style="140" customWidth="1"/>
    <col min="9477" max="9480" width="12.625" style="140" customWidth="1"/>
    <col min="9481" max="9728" width="9" style="140"/>
    <col min="9729" max="9729" width="25" style="140" customWidth="1"/>
    <col min="9730" max="9730" width="19.75" style="140" customWidth="1"/>
    <col min="9731" max="9731" width="25" style="140" customWidth="1"/>
    <col min="9732" max="9732" width="19.75" style="140" customWidth="1"/>
    <col min="9733" max="9736" width="12.625" style="140" customWidth="1"/>
    <col min="9737" max="9984" width="9" style="140"/>
    <col min="9985" max="9985" width="25" style="140" customWidth="1"/>
    <col min="9986" max="9986" width="19.75" style="140" customWidth="1"/>
    <col min="9987" max="9987" width="25" style="140" customWidth="1"/>
    <col min="9988" max="9988" width="19.75" style="140" customWidth="1"/>
    <col min="9989" max="9992" width="12.625" style="140" customWidth="1"/>
    <col min="9993" max="10240" width="9" style="140"/>
    <col min="10241" max="10241" width="25" style="140" customWidth="1"/>
    <col min="10242" max="10242" width="19.75" style="140" customWidth="1"/>
    <col min="10243" max="10243" width="25" style="140" customWidth="1"/>
    <col min="10244" max="10244" width="19.75" style="140" customWidth="1"/>
    <col min="10245" max="10248" width="12.625" style="140" customWidth="1"/>
    <col min="10249" max="10496" width="9" style="140"/>
    <col min="10497" max="10497" width="25" style="140" customWidth="1"/>
    <col min="10498" max="10498" width="19.75" style="140" customWidth="1"/>
    <col min="10499" max="10499" width="25" style="140" customWidth="1"/>
    <col min="10500" max="10500" width="19.75" style="140" customWidth="1"/>
    <col min="10501" max="10504" width="12.625" style="140" customWidth="1"/>
    <col min="10505" max="10752" width="9" style="140"/>
    <col min="10753" max="10753" width="25" style="140" customWidth="1"/>
    <col min="10754" max="10754" width="19.75" style="140" customWidth="1"/>
    <col min="10755" max="10755" width="25" style="140" customWidth="1"/>
    <col min="10756" max="10756" width="19.75" style="140" customWidth="1"/>
    <col min="10757" max="10760" width="12.625" style="140" customWidth="1"/>
    <col min="10761" max="11008" width="9" style="140"/>
    <col min="11009" max="11009" width="25" style="140" customWidth="1"/>
    <col min="11010" max="11010" width="19.75" style="140" customWidth="1"/>
    <col min="11011" max="11011" width="25" style="140" customWidth="1"/>
    <col min="11012" max="11012" width="19.75" style="140" customWidth="1"/>
    <col min="11013" max="11016" width="12.625" style="140" customWidth="1"/>
    <col min="11017" max="11264" width="9" style="140"/>
    <col min="11265" max="11265" width="25" style="140" customWidth="1"/>
    <col min="11266" max="11266" width="19.75" style="140" customWidth="1"/>
    <col min="11267" max="11267" width="25" style="140" customWidth="1"/>
    <col min="11268" max="11268" width="19.75" style="140" customWidth="1"/>
    <col min="11269" max="11272" width="12.625" style="140" customWidth="1"/>
    <col min="11273" max="11520" width="9" style="140"/>
    <col min="11521" max="11521" width="25" style="140" customWidth="1"/>
    <col min="11522" max="11522" width="19.75" style="140" customWidth="1"/>
    <col min="11523" max="11523" width="25" style="140" customWidth="1"/>
    <col min="11524" max="11524" width="19.75" style="140" customWidth="1"/>
    <col min="11525" max="11528" width="12.625" style="140" customWidth="1"/>
    <col min="11529" max="11776" width="9" style="140"/>
    <col min="11777" max="11777" width="25" style="140" customWidth="1"/>
    <col min="11778" max="11778" width="19.75" style="140" customWidth="1"/>
    <col min="11779" max="11779" width="25" style="140" customWidth="1"/>
    <col min="11780" max="11780" width="19.75" style="140" customWidth="1"/>
    <col min="11781" max="11784" width="12.625" style="140" customWidth="1"/>
    <col min="11785" max="12032" width="9" style="140"/>
    <col min="12033" max="12033" width="25" style="140" customWidth="1"/>
    <col min="12034" max="12034" width="19.75" style="140" customWidth="1"/>
    <col min="12035" max="12035" width="25" style="140" customWidth="1"/>
    <col min="12036" max="12036" width="19.75" style="140" customWidth="1"/>
    <col min="12037" max="12040" width="12.625" style="140" customWidth="1"/>
    <col min="12041" max="12288" width="9" style="140"/>
    <col min="12289" max="12289" width="25" style="140" customWidth="1"/>
    <col min="12290" max="12290" width="19.75" style="140" customWidth="1"/>
    <col min="12291" max="12291" width="25" style="140" customWidth="1"/>
    <col min="12292" max="12292" width="19.75" style="140" customWidth="1"/>
    <col min="12293" max="12296" width="12.625" style="140" customWidth="1"/>
    <col min="12297" max="12544" width="9" style="140"/>
    <col min="12545" max="12545" width="25" style="140" customWidth="1"/>
    <col min="12546" max="12546" width="19.75" style="140" customWidth="1"/>
    <col min="12547" max="12547" width="25" style="140" customWidth="1"/>
    <col min="12548" max="12548" width="19.75" style="140" customWidth="1"/>
    <col min="12549" max="12552" width="12.625" style="140" customWidth="1"/>
    <col min="12553" max="12800" width="9" style="140"/>
    <col min="12801" max="12801" width="25" style="140" customWidth="1"/>
    <col min="12802" max="12802" width="19.75" style="140" customWidth="1"/>
    <col min="12803" max="12803" width="25" style="140" customWidth="1"/>
    <col min="12804" max="12804" width="19.75" style="140" customWidth="1"/>
    <col min="12805" max="12808" width="12.625" style="140" customWidth="1"/>
    <col min="12809" max="13056" width="9" style="140"/>
    <col min="13057" max="13057" width="25" style="140" customWidth="1"/>
    <col min="13058" max="13058" width="19.75" style="140" customWidth="1"/>
    <col min="13059" max="13059" width="25" style="140" customWidth="1"/>
    <col min="13060" max="13060" width="19.75" style="140" customWidth="1"/>
    <col min="13061" max="13064" width="12.625" style="140" customWidth="1"/>
    <col min="13065" max="13312" width="9" style="140"/>
    <col min="13313" max="13313" width="25" style="140" customWidth="1"/>
    <col min="13314" max="13314" width="19.75" style="140" customWidth="1"/>
    <col min="13315" max="13315" width="25" style="140" customWidth="1"/>
    <col min="13316" max="13316" width="19.75" style="140" customWidth="1"/>
    <col min="13317" max="13320" width="12.625" style="140" customWidth="1"/>
    <col min="13321" max="13568" width="9" style="140"/>
    <col min="13569" max="13569" width="25" style="140" customWidth="1"/>
    <col min="13570" max="13570" width="19.75" style="140" customWidth="1"/>
    <col min="13571" max="13571" width="25" style="140" customWidth="1"/>
    <col min="13572" max="13572" width="19.75" style="140" customWidth="1"/>
    <col min="13573" max="13576" width="12.625" style="140" customWidth="1"/>
    <col min="13577" max="13824" width="9" style="140"/>
    <col min="13825" max="13825" width="25" style="140" customWidth="1"/>
    <col min="13826" max="13826" width="19.75" style="140" customWidth="1"/>
    <col min="13827" max="13827" width="25" style="140" customWidth="1"/>
    <col min="13828" max="13828" width="19.75" style="140" customWidth="1"/>
    <col min="13829" max="13832" width="12.625" style="140" customWidth="1"/>
    <col min="13833" max="14080" width="9" style="140"/>
    <col min="14081" max="14081" width="25" style="140" customWidth="1"/>
    <col min="14082" max="14082" width="19.75" style="140" customWidth="1"/>
    <col min="14083" max="14083" width="25" style="140" customWidth="1"/>
    <col min="14084" max="14084" width="19.75" style="140" customWidth="1"/>
    <col min="14085" max="14088" width="12.625" style="140" customWidth="1"/>
    <col min="14089" max="14336" width="9" style="140"/>
    <col min="14337" max="14337" width="25" style="140" customWidth="1"/>
    <col min="14338" max="14338" width="19.75" style="140" customWidth="1"/>
    <col min="14339" max="14339" width="25" style="140" customWidth="1"/>
    <col min="14340" max="14340" width="19.75" style="140" customWidth="1"/>
    <col min="14341" max="14344" width="12.625" style="140" customWidth="1"/>
    <col min="14345" max="14592" width="9" style="140"/>
    <col min="14593" max="14593" width="25" style="140" customWidth="1"/>
    <col min="14594" max="14594" width="19.75" style="140" customWidth="1"/>
    <col min="14595" max="14595" width="25" style="140" customWidth="1"/>
    <col min="14596" max="14596" width="19.75" style="140" customWidth="1"/>
    <col min="14597" max="14600" width="12.625" style="140" customWidth="1"/>
    <col min="14601" max="14848" width="9" style="140"/>
    <col min="14849" max="14849" width="25" style="140" customWidth="1"/>
    <col min="14850" max="14850" width="19.75" style="140" customWidth="1"/>
    <col min="14851" max="14851" width="25" style="140" customWidth="1"/>
    <col min="14852" max="14852" width="19.75" style="140" customWidth="1"/>
    <col min="14853" max="14856" width="12.625" style="140" customWidth="1"/>
    <col min="14857" max="15104" width="9" style="140"/>
    <col min="15105" max="15105" width="25" style="140" customWidth="1"/>
    <col min="15106" max="15106" width="19.75" style="140" customWidth="1"/>
    <col min="15107" max="15107" width="25" style="140" customWidth="1"/>
    <col min="15108" max="15108" width="19.75" style="140" customWidth="1"/>
    <col min="15109" max="15112" width="12.625" style="140" customWidth="1"/>
    <col min="15113" max="15360" width="9" style="140"/>
    <col min="15361" max="15361" width="25" style="140" customWidth="1"/>
    <col min="15362" max="15362" width="19.75" style="140" customWidth="1"/>
    <col min="15363" max="15363" width="25" style="140" customWidth="1"/>
    <col min="15364" max="15364" width="19.75" style="140" customWidth="1"/>
    <col min="15365" max="15368" width="12.625" style="140" customWidth="1"/>
    <col min="15369" max="15616" width="9" style="140"/>
    <col min="15617" max="15617" width="25" style="140" customWidth="1"/>
    <col min="15618" max="15618" width="19.75" style="140" customWidth="1"/>
    <col min="15619" max="15619" width="25" style="140" customWidth="1"/>
    <col min="15620" max="15620" width="19.75" style="140" customWidth="1"/>
    <col min="15621" max="15624" width="12.625" style="140" customWidth="1"/>
    <col min="15625" max="15872" width="9" style="140"/>
    <col min="15873" max="15873" width="25" style="140" customWidth="1"/>
    <col min="15874" max="15874" width="19.75" style="140" customWidth="1"/>
    <col min="15875" max="15875" width="25" style="140" customWidth="1"/>
    <col min="15876" max="15876" width="19.75" style="140" customWidth="1"/>
    <col min="15877" max="15880" width="12.625" style="140" customWidth="1"/>
    <col min="15881" max="16128" width="9" style="140"/>
    <col min="16129" max="16129" width="25" style="140" customWidth="1"/>
    <col min="16130" max="16130" width="19.75" style="140" customWidth="1"/>
    <col min="16131" max="16131" width="25" style="140" customWidth="1"/>
    <col min="16132" max="16132" width="19.75" style="140" customWidth="1"/>
    <col min="16133" max="16136" width="12.625" style="140" customWidth="1"/>
    <col min="16137" max="16384" width="9" style="140"/>
  </cols>
  <sheetData>
    <row r="1" spans="1:9" ht="17.25" customHeight="1">
      <c r="D1" s="141" t="s">
        <v>361</v>
      </c>
    </row>
    <row r="2" spans="1:9" ht="17.25" customHeight="1">
      <c r="A2" s="1074" t="s">
        <v>362</v>
      </c>
      <c r="B2" s="1074"/>
      <c r="C2" s="1074"/>
      <c r="D2" s="1074"/>
      <c r="E2" s="142"/>
      <c r="F2" s="142"/>
      <c r="G2" s="142"/>
      <c r="H2" s="143"/>
      <c r="I2" s="142"/>
    </row>
    <row r="3" spans="1:9" s="145" customFormat="1" ht="17.25" customHeight="1">
      <c r="A3" s="144" t="s">
        <v>265</v>
      </c>
      <c r="B3" s="144" t="s">
        <v>266</v>
      </c>
      <c r="C3" s="144" t="s">
        <v>170</v>
      </c>
      <c r="D3" s="144" t="s">
        <v>133</v>
      </c>
      <c r="E3" s="50"/>
      <c r="G3" s="50"/>
      <c r="H3" s="50"/>
      <c r="I3" s="146"/>
    </row>
    <row r="4" spans="1:9" s="145" customFormat="1" ht="17.25" customHeight="1">
      <c r="A4" s="147" t="str">
        <f>'別紙3-1人件費'!B33</f>
        <v/>
      </c>
      <c r="B4" s="148" t="str">
        <f>'別紙3-1人件費'!C33</f>
        <v/>
      </c>
      <c r="C4" s="148" t="str">
        <f>'別紙3-1人件費'!E33</f>
        <v/>
      </c>
      <c r="D4" s="148" t="str">
        <f>'別紙3-1人件費'!E33</f>
        <v/>
      </c>
      <c r="E4" s="149"/>
      <c r="G4" s="149"/>
      <c r="H4" s="149"/>
      <c r="I4" s="146"/>
    </row>
    <row r="5" spans="1:9" s="145" customFormat="1" ht="17.25" customHeight="1">
      <c r="A5" s="144" t="s">
        <v>363</v>
      </c>
      <c r="B5" s="144" t="s">
        <v>364</v>
      </c>
      <c r="C5" s="144" t="s">
        <v>365</v>
      </c>
      <c r="D5" s="150" t="s">
        <v>366</v>
      </c>
      <c r="E5" s="50"/>
      <c r="F5" s="50"/>
      <c r="G5" s="50"/>
      <c r="H5" s="50"/>
      <c r="I5" s="146"/>
    </row>
    <row r="6" spans="1:9" s="145" customFormat="1" ht="17.25" customHeight="1">
      <c r="A6" s="49"/>
      <c r="B6" s="151"/>
      <c r="C6" s="152"/>
      <c r="D6" s="153" t="s">
        <v>367</v>
      </c>
      <c r="E6" s="50"/>
      <c r="G6" s="50"/>
      <c r="H6" s="50"/>
      <c r="I6" s="146"/>
    </row>
    <row r="7" spans="1:9" s="145" customFormat="1" ht="17.25" customHeight="1">
      <c r="A7" s="1075" t="s">
        <v>368</v>
      </c>
      <c r="B7" s="1076"/>
      <c r="C7" s="1076"/>
      <c r="D7" s="1077"/>
      <c r="E7" s="154"/>
    </row>
    <row r="8" spans="1:9" ht="17.25" customHeight="1" thickBot="1">
      <c r="A8" s="155" t="s">
        <v>310</v>
      </c>
      <c r="B8" s="156" t="s">
        <v>287</v>
      </c>
      <c r="C8" s="157" t="s">
        <v>289</v>
      </c>
      <c r="D8" s="158" t="s">
        <v>287</v>
      </c>
      <c r="E8" s="159"/>
    </row>
    <row r="9" spans="1:9" ht="17.25" customHeight="1" thickTop="1">
      <c r="A9" s="160" t="s">
        <v>369</v>
      </c>
      <c r="B9" s="161">
        <f>B12</f>
        <v>0</v>
      </c>
      <c r="C9" s="162" t="s">
        <v>370</v>
      </c>
      <c r="D9" s="163"/>
      <c r="E9" s="164"/>
      <c r="F9" s="164"/>
    </row>
    <row r="10" spans="1:9" ht="17.25" customHeight="1">
      <c r="A10" s="165" t="s">
        <v>371</v>
      </c>
      <c r="B10" s="166"/>
      <c r="C10" s="167" t="s">
        <v>372</v>
      </c>
      <c r="D10" s="135"/>
      <c r="E10" s="168"/>
      <c r="F10" s="168"/>
      <c r="G10" s="1078"/>
      <c r="H10" s="1079"/>
    </row>
    <row r="11" spans="1:9" ht="17.25" customHeight="1">
      <c r="A11" s="165" t="s">
        <v>373</v>
      </c>
      <c r="B11" s="169"/>
      <c r="C11" s="167" t="s">
        <v>374</v>
      </c>
      <c r="D11" s="170"/>
      <c r="E11" s="168"/>
      <c r="F11" s="168"/>
      <c r="G11" s="171"/>
      <c r="H11" s="172"/>
    </row>
    <row r="12" spans="1:9" ht="17.25" customHeight="1">
      <c r="A12" s="173" t="s">
        <v>296</v>
      </c>
      <c r="B12" s="169">
        <f>B10+SUM(B10:B11)</f>
        <v>0</v>
      </c>
      <c r="C12" s="174" t="s">
        <v>296</v>
      </c>
      <c r="D12" s="175">
        <f>D9+SUM(D9:D11)+D10+D11</f>
        <v>0</v>
      </c>
      <c r="E12" s="168"/>
      <c r="F12" s="168"/>
    </row>
    <row r="13" spans="1:9" ht="17.25" customHeight="1">
      <c r="A13" s="165" t="s">
        <v>375</v>
      </c>
      <c r="B13" s="166">
        <f>B18</f>
        <v>0</v>
      </c>
      <c r="C13" s="167" t="s">
        <v>376</v>
      </c>
      <c r="D13" s="175"/>
      <c r="E13" s="168"/>
      <c r="F13" s="168"/>
    </row>
    <row r="14" spans="1:9" ht="17.25" customHeight="1">
      <c r="A14" s="165" t="s">
        <v>377</v>
      </c>
      <c r="B14" s="166"/>
      <c r="C14" s="167" t="s">
        <v>378</v>
      </c>
      <c r="D14" s="176"/>
      <c r="E14" s="164"/>
      <c r="F14" s="164"/>
    </row>
    <row r="15" spans="1:9" ht="17.25" customHeight="1">
      <c r="A15" s="165" t="s">
        <v>379</v>
      </c>
      <c r="B15" s="166"/>
      <c r="C15" s="167" t="s">
        <v>380</v>
      </c>
      <c r="D15" s="135"/>
      <c r="E15" s="164"/>
      <c r="F15" s="164"/>
    </row>
    <row r="16" spans="1:9" ht="17.25" customHeight="1">
      <c r="A16" s="165" t="s">
        <v>381</v>
      </c>
      <c r="B16" s="166"/>
      <c r="C16" s="167" t="s">
        <v>346</v>
      </c>
      <c r="D16" s="177"/>
      <c r="E16" s="164"/>
      <c r="F16" s="164"/>
    </row>
    <row r="17" spans="1:9" ht="17.25" customHeight="1">
      <c r="A17" s="165" t="s">
        <v>382</v>
      </c>
      <c r="B17" s="178"/>
      <c r="C17" s="174" t="s">
        <v>296</v>
      </c>
      <c r="D17" s="177">
        <f>SUM(D13:D16)</f>
        <v>0</v>
      </c>
      <c r="E17" s="164"/>
      <c r="F17" s="164"/>
    </row>
    <row r="18" spans="1:9" ht="17.25" customHeight="1">
      <c r="A18" s="173" t="s">
        <v>296</v>
      </c>
      <c r="B18" s="169">
        <f>SUM(B14:B17)</f>
        <v>0</v>
      </c>
      <c r="C18" s="167"/>
      <c r="D18" s="177"/>
      <c r="E18" s="164"/>
      <c r="F18" s="164"/>
    </row>
    <row r="19" spans="1:9" ht="17.25" customHeight="1">
      <c r="A19" s="165" t="s">
        <v>357</v>
      </c>
      <c r="B19" s="166">
        <f>B12+B18</f>
        <v>0</v>
      </c>
      <c r="C19" s="167" t="s">
        <v>357</v>
      </c>
      <c r="D19" s="177">
        <f>D12+D17</f>
        <v>0</v>
      </c>
      <c r="E19" s="164"/>
      <c r="F19" s="164"/>
    </row>
    <row r="20" spans="1:9" ht="17.25" customHeight="1">
      <c r="A20" s="179" t="s">
        <v>383</v>
      </c>
      <c r="B20" s="180"/>
      <c r="C20" s="180"/>
      <c r="D20" s="181"/>
      <c r="E20" s="133"/>
      <c r="F20" s="159"/>
    </row>
    <row r="21" spans="1:9" ht="17.25" customHeight="1" thickBot="1">
      <c r="A21" s="182" t="s">
        <v>310</v>
      </c>
      <c r="B21" s="183" t="s">
        <v>287</v>
      </c>
      <c r="C21" s="184" t="s">
        <v>289</v>
      </c>
      <c r="D21" s="183" t="s">
        <v>287</v>
      </c>
      <c r="E21" s="159"/>
    </row>
    <row r="22" spans="1:9" ht="17.25" customHeight="1" thickTop="1">
      <c r="A22" s="185" t="s">
        <v>384</v>
      </c>
      <c r="B22" s="170"/>
      <c r="C22" s="186" t="s">
        <v>385</v>
      </c>
      <c r="D22" s="177"/>
      <c r="E22" s="164"/>
      <c r="F22" s="164"/>
    </row>
    <row r="23" spans="1:9" ht="17.25" customHeight="1">
      <c r="A23" s="187" t="s">
        <v>346</v>
      </c>
      <c r="B23" s="175"/>
      <c r="C23" s="167" t="s">
        <v>386</v>
      </c>
      <c r="D23" s="135"/>
      <c r="E23" s="188"/>
      <c r="F23" s="188"/>
      <c r="G23" s="1078"/>
      <c r="H23" s="1079"/>
    </row>
    <row r="24" spans="1:9" ht="17.25" customHeight="1">
      <c r="A24" s="165" t="s">
        <v>346</v>
      </c>
      <c r="B24" s="135"/>
      <c r="C24" s="167" t="s">
        <v>346</v>
      </c>
      <c r="D24" s="177"/>
      <c r="E24" s="164"/>
      <c r="F24" s="164"/>
    </row>
    <row r="25" spans="1:9" ht="17.25" customHeight="1">
      <c r="A25" s="165" t="s">
        <v>357</v>
      </c>
      <c r="B25" s="177">
        <f>SUM(B22:B24)</f>
        <v>0</v>
      </c>
      <c r="C25" s="167" t="s">
        <v>357</v>
      </c>
      <c r="D25" s="177">
        <f>D22+D23+D24</f>
        <v>0</v>
      </c>
      <c r="E25" s="164"/>
      <c r="F25" s="164"/>
    </row>
    <row r="26" spans="1:9" ht="17.25" customHeight="1">
      <c r="A26" s="179" t="s">
        <v>387</v>
      </c>
      <c r="B26" s="180"/>
      <c r="C26" s="180"/>
      <c r="D26" s="181"/>
      <c r="E26" s="159"/>
      <c r="F26" s="159"/>
    </row>
    <row r="27" spans="1:9" ht="17.25" customHeight="1" thickBot="1">
      <c r="A27" s="182" t="s">
        <v>310</v>
      </c>
      <c r="B27" s="156" t="s">
        <v>287</v>
      </c>
      <c r="C27" s="157" t="s">
        <v>289</v>
      </c>
      <c r="D27" s="158" t="s">
        <v>287</v>
      </c>
      <c r="E27" s="159"/>
    </row>
    <row r="28" spans="1:9" ht="17.25" customHeight="1" thickTop="1">
      <c r="A28" s="185" t="s">
        <v>388</v>
      </c>
      <c r="B28" s="163"/>
      <c r="C28" s="189" t="s">
        <v>389</v>
      </c>
      <c r="D28" s="163">
        <v>0</v>
      </c>
      <c r="E28" s="164"/>
      <c r="F28" s="164"/>
    </row>
    <row r="29" spans="1:9" ht="17.25" customHeight="1">
      <c r="A29" s="187" t="s">
        <v>346</v>
      </c>
      <c r="B29" s="170"/>
      <c r="C29" s="190" t="s">
        <v>390</v>
      </c>
      <c r="D29" s="170"/>
      <c r="E29" s="188"/>
      <c r="F29" s="188"/>
    </row>
    <row r="30" spans="1:9" ht="17.25" customHeight="1">
      <c r="A30" s="165" t="s">
        <v>346</v>
      </c>
      <c r="B30" s="175"/>
      <c r="C30" s="167" t="s">
        <v>346</v>
      </c>
      <c r="D30" s="135"/>
      <c r="E30" s="164"/>
      <c r="F30" s="164"/>
    </row>
    <row r="31" spans="1:9" ht="17.25" customHeight="1">
      <c r="A31" s="165" t="s">
        <v>357</v>
      </c>
      <c r="B31" s="135">
        <f>SUM(B28:B30)</f>
        <v>0</v>
      </c>
      <c r="C31" s="167" t="s">
        <v>357</v>
      </c>
      <c r="D31" s="135">
        <f>D28+D29+D30</f>
        <v>0</v>
      </c>
      <c r="E31" s="164"/>
      <c r="F31" s="164"/>
    </row>
    <row r="32" spans="1:9" ht="17.25" customHeight="1">
      <c r="A32" s="1080" t="s">
        <v>391</v>
      </c>
      <c r="B32" s="191" t="s">
        <v>392</v>
      </c>
      <c r="C32" s="192" t="s">
        <v>393</v>
      </c>
      <c r="D32" s="192" t="s">
        <v>394</v>
      </c>
      <c r="E32" s="50"/>
      <c r="F32" s="50"/>
      <c r="G32" s="50"/>
      <c r="H32" s="50"/>
      <c r="I32" s="193"/>
    </row>
    <row r="33" spans="1:9" ht="17.25" customHeight="1">
      <c r="A33" s="1081"/>
      <c r="B33" s="194">
        <f>B19+B25+B31</f>
        <v>0</v>
      </c>
      <c r="C33" s="194" t="e">
        <f>ROUNDDOWN(B12/A6,0)</f>
        <v>#DIV/0!</v>
      </c>
      <c r="D33" s="194" t="e">
        <f>ROUNDDOWN(C33/0.3025,0)</f>
        <v>#DIV/0!</v>
      </c>
      <c r="E33" s="50"/>
      <c r="F33" s="50"/>
      <c r="G33" s="50"/>
      <c r="H33" s="50"/>
      <c r="I33" s="193"/>
    </row>
    <row r="34" spans="1:9" ht="17.25" customHeight="1" thickBot="1">
      <c r="A34" s="195" t="s">
        <v>395</v>
      </c>
      <c r="B34" s="196"/>
      <c r="C34" s="196"/>
      <c r="D34" s="197"/>
      <c r="E34" s="159"/>
      <c r="F34" s="159"/>
    </row>
    <row r="35" spans="1:9" ht="17.25" customHeight="1" thickTop="1">
      <c r="A35" s="198" t="s">
        <v>33</v>
      </c>
      <c r="B35" s="199" t="str">
        <f>"(年間事業費＝"&amp;TEXT('別紙3-3　収支見込概算'!D13,"#,##円")&amp;"の概ね2/12以上"</f>
        <v>(年間事業費＝円の概ね2/12以上</v>
      </c>
      <c r="C35" s="200"/>
      <c r="D35" s="201"/>
      <c r="E35" s="159"/>
      <c r="F35" s="159"/>
    </row>
    <row r="36" spans="1:9" ht="17.25" customHeight="1" thickBot="1">
      <c r="A36" s="195" t="s">
        <v>396</v>
      </c>
      <c r="B36" s="196"/>
      <c r="C36" s="196"/>
      <c r="D36" s="197"/>
    </row>
    <row r="37" spans="1:9" ht="17.25" customHeight="1" thickTop="1">
      <c r="A37" s="198" t="s">
        <v>33</v>
      </c>
      <c r="B37" s="199" t="str">
        <f>"(計画事業の総事業費＝"&amp;TEXT(B33,"#,##円")&amp;"の概ね1/2未満"</f>
        <v>(計画事業の総事業費＝円の概ね1/2未満</v>
      </c>
      <c r="C37" s="200"/>
      <c r="D37" s="201"/>
    </row>
    <row r="38" spans="1:9" ht="17.25" customHeight="1" thickBot="1">
      <c r="A38" s="195" t="s">
        <v>397</v>
      </c>
      <c r="B38" s="196"/>
      <c r="C38" s="196"/>
      <c r="D38" s="197"/>
    </row>
    <row r="39" spans="1:9" s="159" customFormat="1" ht="17.25" customHeight="1" thickTop="1">
      <c r="A39" s="198" t="s">
        <v>33</v>
      </c>
      <c r="B39" s="199" t="s">
        <v>398</v>
      </c>
      <c r="C39" s="200"/>
      <c r="D39" s="201"/>
    </row>
    <row r="40" spans="1:9" s="159" customFormat="1" ht="17.25" customHeight="1" thickBot="1">
      <c r="A40" s="202" t="s">
        <v>399</v>
      </c>
      <c r="B40" s="202"/>
      <c r="C40" s="202"/>
      <c r="D40" s="202"/>
    </row>
    <row r="41" spans="1:9" s="159" customFormat="1" ht="17.25" customHeight="1" thickTop="1">
      <c r="A41" s="1082" t="s">
        <v>400</v>
      </c>
      <c r="B41" s="1083"/>
      <c r="C41" s="1083"/>
      <c r="D41" s="1084"/>
    </row>
    <row r="42" spans="1:9" s="159" customFormat="1" ht="17.25" customHeight="1" thickBot="1">
      <c r="A42" s="203" t="s">
        <v>401</v>
      </c>
      <c r="B42" s="204"/>
      <c r="C42" s="204"/>
      <c r="D42" s="205"/>
    </row>
    <row r="43" spans="1:9" s="159" customFormat="1" ht="17.25" customHeight="1" thickTop="1">
      <c r="A43" s="199" t="s">
        <v>402</v>
      </c>
      <c r="B43" s="200"/>
      <c r="C43" s="200"/>
      <c r="D43" s="201"/>
    </row>
    <row r="44" spans="1:9" s="159" customFormat="1" ht="17.25" customHeight="1" thickBot="1">
      <c r="A44" s="1070" t="s">
        <v>403</v>
      </c>
      <c r="B44" s="1071"/>
      <c r="C44" s="1072" t="s">
        <v>404</v>
      </c>
      <c r="D44" s="1073"/>
      <c r="E44" s="133"/>
    </row>
    <row r="45" spans="1:9" s="159" customFormat="1" ht="17.25" customHeight="1" thickTop="1">
      <c r="A45" s="206" t="s">
        <v>405</v>
      </c>
      <c r="B45" s="207"/>
      <c r="C45" s="207"/>
      <c r="D45" s="208"/>
    </row>
    <row r="46" spans="1:9" s="159" customFormat="1" ht="17.25" customHeight="1"/>
    <row r="47" spans="1:9" s="159" customFormat="1" ht="17.25" customHeight="1"/>
    <row r="48" spans="1:9" s="159" customFormat="1" ht="17.25" customHeight="1"/>
    <row r="49" s="159" customFormat="1" ht="17.25" customHeight="1"/>
    <row r="50" s="159" customFormat="1" ht="17.25" customHeight="1"/>
    <row r="51" s="159" customFormat="1" ht="17.25" customHeight="1"/>
    <row r="52" s="159" customFormat="1" ht="17.25" customHeight="1"/>
    <row r="53" s="159" customFormat="1" ht="17.25" customHeight="1"/>
    <row r="54" s="159" customFormat="1" ht="17.25" customHeight="1"/>
    <row r="55" s="159" customFormat="1" ht="17.25" customHeight="1"/>
    <row r="56" s="159" customFormat="1" ht="17.25" customHeight="1"/>
    <row r="57" s="159" customFormat="1" ht="17.25" customHeight="1"/>
    <row r="58" s="159" customFormat="1" ht="17.25" customHeight="1"/>
    <row r="59" s="159" customFormat="1" ht="17.25" customHeight="1"/>
    <row r="60" s="159" customFormat="1" ht="17.25" customHeight="1"/>
    <row r="61" s="159" customFormat="1" ht="17.25" customHeight="1"/>
    <row r="62" s="159" customFormat="1" ht="17.25" customHeight="1"/>
    <row r="63" s="159" customFormat="1" ht="17.25" customHeight="1"/>
    <row r="64" s="159" customFormat="1" ht="17.25" customHeight="1"/>
    <row r="65" s="159" customFormat="1" ht="17.25" customHeight="1"/>
    <row r="66" s="159" customFormat="1" ht="17.25" customHeight="1"/>
    <row r="67" s="159" customFormat="1" ht="17.25" customHeight="1"/>
    <row r="68" s="159" customFormat="1" ht="17.25" customHeight="1"/>
    <row r="69" s="159" customFormat="1" ht="17.25" customHeight="1"/>
    <row r="70" s="159" customFormat="1" ht="17.25" customHeight="1"/>
    <row r="71" s="159" customFormat="1" ht="17.25" customHeight="1"/>
    <row r="72" s="159" customFormat="1" ht="17.25" customHeight="1"/>
    <row r="73" s="159" customFormat="1" ht="17.25" customHeight="1"/>
    <row r="74" s="159" customFormat="1" ht="17.25" customHeight="1"/>
    <row r="75" s="159" customFormat="1" ht="17.25" customHeight="1"/>
    <row r="76" s="159" customFormat="1" ht="17.25" customHeight="1"/>
    <row r="77" s="159" customFormat="1" ht="17.25" customHeight="1"/>
    <row r="78" s="159" customFormat="1" ht="17.25" customHeight="1"/>
    <row r="79" s="159" customFormat="1" ht="17.25" customHeight="1"/>
    <row r="80" s="159" customFormat="1" ht="17.25" customHeight="1"/>
  </sheetData>
  <mergeCells count="8">
    <mergeCell ref="A44:B44"/>
    <mergeCell ref="C44:D44"/>
    <mergeCell ref="A2:D2"/>
    <mergeCell ref="A7:D7"/>
    <mergeCell ref="G10:H10"/>
    <mergeCell ref="G23:H23"/>
    <mergeCell ref="A32:A33"/>
    <mergeCell ref="A41:D41"/>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P23"/>
  <sheetViews>
    <sheetView view="pageBreakPreview" topLeftCell="A16" zoomScaleNormal="100" workbookViewId="0">
      <selection activeCell="D4" sqref="D4"/>
    </sheetView>
  </sheetViews>
  <sheetFormatPr defaultRowHeight="21.95" customHeight="1"/>
  <cols>
    <col min="1" max="1" width="17.5" style="140" customWidth="1"/>
    <col min="2" max="4" width="18.875" style="140" customWidth="1"/>
    <col min="5" max="8" width="14.625" style="140" customWidth="1"/>
    <col min="9" max="9" width="13.5" style="140" customWidth="1"/>
    <col min="10" max="256" width="9" style="140"/>
    <col min="257" max="257" width="17.5" style="140" customWidth="1"/>
    <col min="258" max="260" width="18.875" style="140" customWidth="1"/>
    <col min="261" max="264" width="14.625" style="140" customWidth="1"/>
    <col min="265" max="265" width="13.5" style="140" customWidth="1"/>
    <col min="266" max="512" width="9" style="140"/>
    <col min="513" max="513" width="17.5" style="140" customWidth="1"/>
    <col min="514" max="516" width="18.875" style="140" customWidth="1"/>
    <col min="517" max="520" width="14.625" style="140" customWidth="1"/>
    <col min="521" max="521" width="13.5" style="140" customWidth="1"/>
    <col min="522" max="768" width="9" style="140"/>
    <col min="769" max="769" width="17.5" style="140" customWidth="1"/>
    <col min="770" max="772" width="18.875" style="140" customWidth="1"/>
    <col min="773" max="776" width="14.625" style="140" customWidth="1"/>
    <col min="777" max="777" width="13.5" style="140" customWidth="1"/>
    <col min="778" max="1024" width="9" style="140"/>
    <col min="1025" max="1025" width="17.5" style="140" customWidth="1"/>
    <col min="1026" max="1028" width="18.875" style="140" customWidth="1"/>
    <col min="1029" max="1032" width="14.625" style="140" customWidth="1"/>
    <col min="1033" max="1033" width="13.5" style="140" customWidth="1"/>
    <col min="1034" max="1280" width="9" style="140"/>
    <col min="1281" max="1281" width="17.5" style="140" customWidth="1"/>
    <col min="1282" max="1284" width="18.875" style="140" customWidth="1"/>
    <col min="1285" max="1288" width="14.625" style="140" customWidth="1"/>
    <col min="1289" max="1289" width="13.5" style="140" customWidth="1"/>
    <col min="1290" max="1536" width="9" style="140"/>
    <col min="1537" max="1537" width="17.5" style="140" customWidth="1"/>
    <col min="1538" max="1540" width="18.875" style="140" customWidth="1"/>
    <col min="1541" max="1544" width="14.625" style="140" customWidth="1"/>
    <col min="1545" max="1545" width="13.5" style="140" customWidth="1"/>
    <col min="1546" max="1792" width="9" style="140"/>
    <col min="1793" max="1793" width="17.5" style="140" customWidth="1"/>
    <col min="1794" max="1796" width="18.875" style="140" customWidth="1"/>
    <col min="1797" max="1800" width="14.625" style="140" customWidth="1"/>
    <col min="1801" max="1801" width="13.5" style="140" customWidth="1"/>
    <col min="1802" max="2048" width="9" style="140"/>
    <col min="2049" max="2049" width="17.5" style="140" customWidth="1"/>
    <col min="2050" max="2052" width="18.875" style="140" customWidth="1"/>
    <col min="2053" max="2056" width="14.625" style="140" customWidth="1"/>
    <col min="2057" max="2057" width="13.5" style="140" customWidth="1"/>
    <col min="2058" max="2304" width="9" style="140"/>
    <col min="2305" max="2305" width="17.5" style="140" customWidth="1"/>
    <col min="2306" max="2308" width="18.875" style="140" customWidth="1"/>
    <col min="2309" max="2312" width="14.625" style="140" customWidth="1"/>
    <col min="2313" max="2313" width="13.5" style="140" customWidth="1"/>
    <col min="2314" max="2560" width="9" style="140"/>
    <col min="2561" max="2561" width="17.5" style="140" customWidth="1"/>
    <col min="2562" max="2564" width="18.875" style="140" customWidth="1"/>
    <col min="2565" max="2568" width="14.625" style="140" customWidth="1"/>
    <col min="2569" max="2569" width="13.5" style="140" customWidth="1"/>
    <col min="2570" max="2816" width="9" style="140"/>
    <col min="2817" max="2817" width="17.5" style="140" customWidth="1"/>
    <col min="2818" max="2820" width="18.875" style="140" customWidth="1"/>
    <col min="2821" max="2824" width="14.625" style="140" customWidth="1"/>
    <col min="2825" max="2825" width="13.5" style="140" customWidth="1"/>
    <col min="2826" max="3072" width="9" style="140"/>
    <col min="3073" max="3073" width="17.5" style="140" customWidth="1"/>
    <col min="3074" max="3076" width="18.875" style="140" customWidth="1"/>
    <col min="3077" max="3080" width="14.625" style="140" customWidth="1"/>
    <col min="3081" max="3081" width="13.5" style="140" customWidth="1"/>
    <col min="3082" max="3328" width="9" style="140"/>
    <col min="3329" max="3329" width="17.5" style="140" customWidth="1"/>
    <col min="3330" max="3332" width="18.875" style="140" customWidth="1"/>
    <col min="3333" max="3336" width="14.625" style="140" customWidth="1"/>
    <col min="3337" max="3337" width="13.5" style="140" customWidth="1"/>
    <col min="3338" max="3584" width="9" style="140"/>
    <col min="3585" max="3585" width="17.5" style="140" customWidth="1"/>
    <col min="3586" max="3588" width="18.875" style="140" customWidth="1"/>
    <col min="3589" max="3592" width="14.625" style="140" customWidth="1"/>
    <col min="3593" max="3593" width="13.5" style="140" customWidth="1"/>
    <col min="3594" max="3840" width="9" style="140"/>
    <col min="3841" max="3841" width="17.5" style="140" customWidth="1"/>
    <col min="3842" max="3844" width="18.875" style="140" customWidth="1"/>
    <col min="3845" max="3848" width="14.625" style="140" customWidth="1"/>
    <col min="3849" max="3849" width="13.5" style="140" customWidth="1"/>
    <col min="3850" max="4096" width="9" style="140"/>
    <col min="4097" max="4097" width="17.5" style="140" customWidth="1"/>
    <col min="4098" max="4100" width="18.875" style="140" customWidth="1"/>
    <col min="4101" max="4104" width="14.625" style="140" customWidth="1"/>
    <col min="4105" max="4105" width="13.5" style="140" customWidth="1"/>
    <col min="4106" max="4352" width="9" style="140"/>
    <col min="4353" max="4353" width="17.5" style="140" customWidth="1"/>
    <col min="4354" max="4356" width="18.875" style="140" customWidth="1"/>
    <col min="4357" max="4360" width="14.625" style="140" customWidth="1"/>
    <col min="4361" max="4361" width="13.5" style="140" customWidth="1"/>
    <col min="4362" max="4608" width="9" style="140"/>
    <col min="4609" max="4609" width="17.5" style="140" customWidth="1"/>
    <col min="4610" max="4612" width="18.875" style="140" customWidth="1"/>
    <col min="4613" max="4616" width="14.625" style="140" customWidth="1"/>
    <col min="4617" max="4617" width="13.5" style="140" customWidth="1"/>
    <col min="4618" max="4864" width="9" style="140"/>
    <col min="4865" max="4865" width="17.5" style="140" customWidth="1"/>
    <col min="4866" max="4868" width="18.875" style="140" customWidth="1"/>
    <col min="4869" max="4872" width="14.625" style="140" customWidth="1"/>
    <col min="4873" max="4873" width="13.5" style="140" customWidth="1"/>
    <col min="4874" max="5120" width="9" style="140"/>
    <col min="5121" max="5121" width="17.5" style="140" customWidth="1"/>
    <col min="5122" max="5124" width="18.875" style="140" customWidth="1"/>
    <col min="5125" max="5128" width="14.625" style="140" customWidth="1"/>
    <col min="5129" max="5129" width="13.5" style="140" customWidth="1"/>
    <col min="5130" max="5376" width="9" style="140"/>
    <col min="5377" max="5377" width="17.5" style="140" customWidth="1"/>
    <col min="5378" max="5380" width="18.875" style="140" customWidth="1"/>
    <col min="5381" max="5384" width="14.625" style="140" customWidth="1"/>
    <col min="5385" max="5385" width="13.5" style="140" customWidth="1"/>
    <col min="5386" max="5632" width="9" style="140"/>
    <col min="5633" max="5633" width="17.5" style="140" customWidth="1"/>
    <col min="5634" max="5636" width="18.875" style="140" customWidth="1"/>
    <col min="5637" max="5640" width="14.625" style="140" customWidth="1"/>
    <col min="5641" max="5641" width="13.5" style="140" customWidth="1"/>
    <col min="5642" max="5888" width="9" style="140"/>
    <col min="5889" max="5889" width="17.5" style="140" customWidth="1"/>
    <col min="5890" max="5892" width="18.875" style="140" customWidth="1"/>
    <col min="5893" max="5896" width="14.625" style="140" customWidth="1"/>
    <col min="5897" max="5897" width="13.5" style="140" customWidth="1"/>
    <col min="5898" max="6144" width="9" style="140"/>
    <col min="6145" max="6145" width="17.5" style="140" customWidth="1"/>
    <col min="6146" max="6148" width="18.875" style="140" customWidth="1"/>
    <col min="6149" max="6152" width="14.625" style="140" customWidth="1"/>
    <col min="6153" max="6153" width="13.5" style="140" customWidth="1"/>
    <col min="6154" max="6400" width="9" style="140"/>
    <col min="6401" max="6401" width="17.5" style="140" customWidth="1"/>
    <col min="6402" max="6404" width="18.875" style="140" customWidth="1"/>
    <col min="6405" max="6408" width="14.625" style="140" customWidth="1"/>
    <col min="6409" max="6409" width="13.5" style="140" customWidth="1"/>
    <col min="6410" max="6656" width="9" style="140"/>
    <col min="6657" max="6657" width="17.5" style="140" customWidth="1"/>
    <col min="6658" max="6660" width="18.875" style="140" customWidth="1"/>
    <col min="6661" max="6664" width="14.625" style="140" customWidth="1"/>
    <col min="6665" max="6665" width="13.5" style="140" customWidth="1"/>
    <col min="6666" max="6912" width="9" style="140"/>
    <col min="6913" max="6913" width="17.5" style="140" customWidth="1"/>
    <col min="6914" max="6916" width="18.875" style="140" customWidth="1"/>
    <col min="6917" max="6920" width="14.625" style="140" customWidth="1"/>
    <col min="6921" max="6921" width="13.5" style="140" customWidth="1"/>
    <col min="6922" max="7168" width="9" style="140"/>
    <col min="7169" max="7169" width="17.5" style="140" customWidth="1"/>
    <col min="7170" max="7172" width="18.875" style="140" customWidth="1"/>
    <col min="7173" max="7176" width="14.625" style="140" customWidth="1"/>
    <col min="7177" max="7177" width="13.5" style="140" customWidth="1"/>
    <col min="7178" max="7424" width="9" style="140"/>
    <col min="7425" max="7425" width="17.5" style="140" customWidth="1"/>
    <col min="7426" max="7428" width="18.875" style="140" customWidth="1"/>
    <col min="7429" max="7432" width="14.625" style="140" customWidth="1"/>
    <col min="7433" max="7433" width="13.5" style="140" customWidth="1"/>
    <col min="7434" max="7680" width="9" style="140"/>
    <col min="7681" max="7681" width="17.5" style="140" customWidth="1"/>
    <col min="7682" max="7684" width="18.875" style="140" customWidth="1"/>
    <col min="7685" max="7688" width="14.625" style="140" customWidth="1"/>
    <col min="7689" max="7689" width="13.5" style="140" customWidth="1"/>
    <col min="7690" max="7936" width="9" style="140"/>
    <col min="7937" max="7937" width="17.5" style="140" customWidth="1"/>
    <col min="7938" max="7940" width="18.875" style="140" customWidth="1"/>
    <col min="7941" max="7944" width="14.625" style="140" customWidth="1"/>
    <col min="7945" max="7945" width="13.5" style="140" customWidth="1"/>
    <col min="7946" max="8192" width="9" style="140"/>
    <col min="8193" max="8193" width="17.5" style="140" customWidth="1"/>
    <col min="8194" max="8196" width="18.875" style="140" customWidth="1"/>
    <col min="8197" max="8200" width="14.625" style="140" customWidth="1"/>
    <col min="8201" max="8201" width="13.5" style="140" customWidth="1"/>
    <col min="8202" max="8448" width="9" style="140"/>
    <col min="8449" max="8449" width="17.5" style="140" customWidth="1"/>
    <col min="8450" max="8452" width="18.875" style="140" customWidth="1"/>
    <col min="8453" max="8456" width="14.625" style="140" customWidth="1"/>
    <col min="8457" max="8457" width="13.5" style="140" customWidth="1"/>
    <col min="8458" max="8704" width="9" style="140"/>
    <col min="8705" max="8705" width="17.5" style="140" customWidth="1"/>
    <col min="8706" max="8708" width="18.875" style="140" customWidth="1"/>
    <col min="8709" max="8712" width="14.625" style="140" customWidth="1"/>
    <col min="8713" max="8713" width="13.5" style="140" customWidth="1"/>
    <col min="8714" max="8960" width="9" style="140"/>
    <col min="8961" max="8961" width="17.5" style="140" customWidth="1"/>
    <col min="8962" max="8964" width="18.875" style="140" customWidth="1"/>
    <col min="8965" max="8968" width="14.625" style="140" customWidth="1"/>
    <col min="8969" max="8969" width="13.5" style="140" customWidth="1"/>
    <col min="8970" max="9216" width="9" style="140"/>
    <col min="9217" max="9217" width="17.5" style="140" customWidth="1"/>
    <col min="9218" max="9220" width="18.875" style="140" customWidth="1"/>
    <col min="9221" max="9224" width="14.625" style="140" customWidth="1"/>
    <col min="9225" max="9225" width="13.5" style="140" customWidth="1"/>
    <col min="9226" max="9472" width="9" style="140"/>
    <col min="9473" max="9473" width="17.5" style="140" customWidth="1"/>
    <col min="9474" max="9476" width="18.875" style="140" customWidth="1"/>
    <col min="9477" max="9480" width="14.625" style="140" customWidth="1"/>
    <col min="9481" max="9481" width="13.5" style="140" customWidth="1"/>
    <col min="9482" max="9728" width="9" style="140"/>
    <col min="9729" max="9729" width="17.5" style="140" customWidth="1"/>
    <col min="9730" max="9732" width="18.875" style="140" customWidth="1"/>
    <col min="9733" max="9736" width="14.625" style="140" customWidth="1"/>
    <col min="9737" max="9737" width="13.5" style="140" customWidth="1"/>
    <col min="9738" max="9984" width="9" style="140"/>
    <col min="9985" max="9985" width="17.5" style="140" customWidth="1"/>
    <col min="9986" max="9988" width="18.875" style="140" customWidth="1"/>
    <col min="9989" max="9992" width="14.625" style="140" customWidth="1"/>
    <col min="9993" max="9993" width="13.5" style="140" customWidth="1"/>
    <col min="9994" max="10240" width="9" style="140"/>
    <col min="10241" max="10241" width="17.5" style="140" customWidth="1"/>
    <col min="10242" max="10244" width="18.875" style="140" customWidth="1"/>
    <col min="10245" max="10248" width="14.625" style="140" customWidth="1"/>
    <col min="10249" max="10249" width="13.5" style="140" customWidth="1"/>
    <col min="10250" max="10496" width="9" style="140"/>
    <col min="10497" max="10497" width="17.5" style="140" customWidth="1"/>
    <col min="10498" max="10500" width="18.875" style="140" customWidth="1"/>
    <col min="10501" max="10504" width="14.625" style="140" customWidth="1"/>
    <col min="10505" max="10505" width="13.5" style="140" customWidth="1"/>
    <col min="10506" max="10752" width="9" style="140"/>
    <col min="10753" max="10753" width="17.5" style="140" customWidth="1"/>
    <col min="10754" max="10756" width="18.875" style="140" customWidth="1"/>
    <col min="10757" max="10760" width="14.625" style="140" customWidth="1"/>
    <col min="10761" max="10761" width="13.5" style="140" customWidth="1"/>
    <col min="10762" max="11008" width="9" style="140"/>
    <col min="11009" max="11009" width="17.5" style="140" customWidth="1"/>
    <col min="11010" max="11012" width="18.875" style="140" customWidth="1"/>
    <col min="11013" max="11016" width="14.625" style="140" customWidth="1"/>
    <col min="11017" max="11017" width="13.5" style="140" customWidth="1"/>
    <col min="11018" max="11264" width="9" style="140"/>
    <col min="11265" max="11265" width="17.5" style="140" customWidth="1"/>
    <col min="11266" max="11268" width="18.875" style="140" customWidth="1"/>
    <col min="11269" max="11272" width="14.625" style="140" customWidth="1"/>
    <col min="11273" max="11273" width="13.5" style="140" customWidth="1"/>
    <col min="11274" max="11520" width="9" style="140"/>
    <col min="11521" max="11521" width="17.5" style="140" customWidth="1"/>
    <col min="11522" max="11524" width="18.875" style="140" customWidth="1"/>
    <col min="11525" max="11528" width="14.625" style="140" customWidth="1"/>
    <col min="11529" max="11529" width="13.5" style="140" customWidth="1"/>
    <col min="11530" max="11776" width="9" style="140"/>
    <col min="11777" max="11777" width="17.5" style="140" customWidth="1"/>
    <col min="11778" max="11780" width="18.875" style="140" customWidth="1"/>
    <col min="11781" max="11784" width="14.625" style="140" customWidth="1"/>
    <col min="11785" max="11785" width="13.5" style="140" customWidth="1"/>
    <col min="11786" max="12032" width="9" style="140"/>
    <col min="12033" max="12033" width="17.5" style="140" customWidth="1"/>
    <col min="12034" max="12036" width="18.875" style="140" customWidth="1"/>
    <col min="12037" max="12040" width="14.625" style="140" customWidth="1"/>
    <col min="12041" max="12041" width="13.5" style="140" customWidth="1"/>
    <col min="12042" max="12288" width="9" style="140"/>
    <col min="12289" max="12289" width="17.5" style="140" customWidth="1"/>
    <col min="12290" max="12292" width="18.875" style="140" customWidth="1"/>
    <col min="12293" max="12296" width="14.625" style="140" customWidth="1"/>
    <col min="12297" max="12297" width="13.5" style="140" customWidth="1"/>
    <col min="12298" max="12544" width="9" style="140"/>
    <col min="12545" max="12545" width="17.5" style="140" customWidth="1"/>
    <col min="12546" max="12548" width="18.875" style="140" customWidth="1"/>
    <col min="12549" max="12552" width="14.625" style="140" customWidth="1"/>
    <col min="12553" max="12553" width="13.5" style="140" customWidth="1"/>
    <col min="12554" max="12800" width="9" style="140"/>
    <col min="12801" max="12801" width="17.5" style="140" customWidth="1"/>
    <col min="12802" max="12804" width="18.875" style="140" customWidth="1"/>
    <col min="12805" max="12808" width="14.625" style="140" customWidth="1"/>
    <col min="12809" max="12809" width="13.5" style="140" customWidth="1"/>
    <col min="12810" max="13056" width="9" style="140"/>
    <col min="13057" max="13057" width="17.5" style="140" customWidth="1"/>
    <col min="13058" max="13060" width="18.875" style="140" customWidth="1"/>
    <col min="13061" max="13064" width="14.625" style="140" customWidth="1"/>
    <col min="13065" max="13065" width="13.5" style="140" customWidth="1"/>
    <col min="13066" max="13312" width="9" style="140"/>
    <col min="13313" max="13313" width="17.5" style="140" customWidth="1"/>
    <col min="13314" max="13316" width="18.875" style="140" customWidth="1"/>
    <col min="13317" max="13320" width="14.625" style="140" customWidth="1"/>
    <col min="13321" max="13321" width="13.5" style="140" customWidth="1"/>
    <col min="13322" max="13568" width="9" style="140"/>
    <col min="13569" max="13569" width="17.5" style="140" customWidth="1"/>
    <col min="13570" max="13572" width="18.875" style="140" customWidth="1"/>
    <col min="13573" max="13576" width="14.625" style="140" customWidth="1"/>
    <col min="13577" max="13577" width="13.5" style="140" customWidth="1"/>
    <col min="13578" max="13824" width="9" style="140"/>
    <col min="13825" max="13825" width="17.5" style="140" customWidth="1"/>
    <col min="13826" max="13828" width="18.875" style="140" customWidth="1"/>
    <col min="13829" max="13832" width="14.625" style="140" customWidth="1"/>
    <col min="13833" max="13833" width="13.5" style="140" customWidth="1"/>
    <col min="13834" max="14080" width="9" style="140"/>
    <col min="14081" max="14081" width="17.5" style="140" customWidth="1"/>
    <col min="14082" max="14084" width="18.875" style="140" customWidth="1"/>
    <col min="14085" max="14088" width="14.625" style="140" customWidth="1"/>
    <col min="14089" max="14089" width="13.5" style="140" customWidth="1"/>
    <col min="14090" max="14336" width="9" style="140"/>
    <col min="14337" max="14337" width="17.5" style="140" customWidth="1"/>
    <col min="14338" max="14340" width="18.875" style="140" customWidth="1"/>
    <col min="14341" max="14344" width="14.625" style="140" customWidth="1"/>
    <col min="14345" max="14345" width="13.5" style="140" customWidth="1"/>
    <col min="14346" max="14592" width="9" style="140"/>
    <col min="14593" max="14593" width="17.5" style="140" customWidth="1"/>
    <col min="14594" max="14596" width="18.875" style="140" customWidth="1"/>
    <col min="14597" max="14600" width="14.625" style="140" customWidth="1"/>
    <col min="14601" max="14601" width="13.5" style="140" customWidth="1"/>
    <col min="14602" max="14848" width="9" style="140"/>
    <col min="14849" max="14849" width="17.5" style="140" customWidth="1"/>
    <col min="14850" max="14852" width="18.875" style="140" customWidth="1"/>
    <col min="14853" max="14856" width="14.625" style="140" customWidth="1"/>
    <col min="14857" max="14857" width="13.5" style="140" customWidth="1"/>
    <col min="14858" max="15104" width="9" style="140"/>
    <col min="15105" max="15105" width="17.5" style="140" customWidth="1"/>
    <col min="15106" max="15108" width="18.875" style="140" customWidth="1"/>
    <col min="15109" max="15112" width="14.625" style="140" customWidth="1"/>
    <col min="15113" max="15113" width="13.5" style="140" customWidth="1"/>
    <col min="15114" max="15360" width="9" style="140"/>
    <col min="15361" max="15361" width="17.5" style="140" customWidth="1"/>
    <col min="15362" max="15364" width="18.875" style="140" customWidth="1"/>
    <col min="15365" max="15368" width="14.625" style="140" customWidth="1"/>
    <col min="15369" max="15369" width="13.5" style="140" customWidth="1"/>
    <col min="15370" max="15616" width="9" style="140"/>
    <col min="15617" max="15617" width="17.5" style="140" customWidth="1"/>
    <col min="15618" max="15620" width="18.875" style="140" customWidth="1"/>
    <col min="15621" max="15624" width="14.625" style="140" customWidth="1"/>
    <col min="15625" max="15625" width="13.5" style="140" customWidth="1"/>
    <col min="15626" max="15872" width="9" style="140"/>
    <col min="15873" max="15873" width="17.5" style="140" customWidth="1"/>
    <col min="15874" max="15876" width="18.875" style="140" customWidth="1"/>
    <col min="15877" max="15880" width="14.625" style="140" customWidth="1"/>
    <col min="15881" max="15881" width="13.5" style="140" customWidth="1"/>
    <col min="15882" max="16128" width="9" style="140"/>
    <col min="16129" max="16129" width="17.5" style="140" customWidth="1"/>
    <col min="16130" max="16132" width="18.875" style="140" customWidth="1"/>
    <col min="16133" max="16136" width="14.625" style="140" customWidth="1"/>
    <col min="16137" max="16137" width="13.5" style="140" customWidth="1"/>
    <col min="16138" max="16384" width="9" style="140"/>
  </cols>
  <sheetData>
    <row r="1" spans="1:16" ht="22.5" customHeight="1">
      <c r="D1" s="141" t="s">
        <v>406</v>
      </c>
    </row>
    <row r="2" spans="1:16" ht="21.95" customHeight="1">
      <c r="A2" s="1051" t="s">
        <v>669</v>
      </c>
      <c r="B2" s="1051"/>
      <c r="C2" s="1051"/>
      <c r="D2" s="113"/>
      <c r="H2" s="1085"/>
      <c r="I2" s="1085"/>
    </row>
    <row r="3" spans="1:16" ht="21.95" customHeight="1">
      <c r="D3" s="171"/>
      <c r="H3" s="1085"/>
      <c r="I3" s="1085"/>
    </row>
    <row r="4" spans="1:16" ht="21.95" customHeight="1">
      <c r="A4" s="209" t="s">
        <v>265</v>
      </c>
      <c r="B4" s="140" t="str">
        <f>'別紙3-1人件費'!B33</f>
        <v/>
      </c>
      <c r="C4" s="159"/>
      <c r="E4" s="210"/>
      <c r="H4" s="210"/>
      <c r="I4" s="210"/>
    </row>
    <row r="5" spans="1:16" ht="21.95" customHeight="1">
      <c r="C5" s="159"/>
      <c r="D5" s="171"/>
      <c r="E5" s="210"/>
      <c r="H5" s="210"/>
      <c r="I5" s="210"/>
    </row>
    <row r="6" spans="1:16" ht="21.95" customHeight="1">
      <c r="A6" s="1086" t="s">
        <v>407</v>
      </c>
      <c r="B6" s="1087"/>
      <c r="C6" s="1087"/>
      <c r="D6" s="1088"/>
      <c r="E6" s="210"/>
      <c r="H6" s="210"/>
      <c r="I6" s="210"/>
    </row>
    <row r="7" spans="1:16" ht="24.95" customHeight="1" thickBot="1">
      <c r="A7" s="1089" t="s">
        <v>408</v>
      </c>
      <c r="B7" s="1090"/>
      <c r="C7" s="1091" t="s">
        <v>409</v>
      </c>
      <c r="D7" s="1091"/>
    </row>
    <row r="8" spans="1:16" ht="24.95" customHeight="1" thickTop="1">
      <c r="A8" s="1092" t="s">
        <v>410</v>
      </c>
      <c r="B8" s="1093"/>
      <c r="C8" s="1094"/>
      <c r="D8" s="1094"/>
    </row>
    <row r="9" spans="1:16" ht="24.95" customHeight="1">
      <c r="A9" s="1095" t="s">
        <v>411</v>
      </c>
      <c r="B9" s="1096"/>
      <c r="C9" s="1097"/>
      <c r="D9" s="1097"/>
    </row>
    <row r="10" spans="1:16" ht="24.95" customHeight="1">
      <c r="A10" s="1095" t="s">
        <v>412</v>
      </c>
      <c r="B10" s="1096"/>
      <c r="C10" s="1097"/>
      <c r="D10" s="1097"/>
    </row>
    <row r="11" spans="1:16" ht="24.95" customHeight="1">
      <c r="A11" s="1095" t="s">
        <v>413</v>
      </c>
      <c r="B11" s="1096"/>
      <c r="C11" s="1097"/>
      <c r="D11" s="1097"/>
    </row>
    <row r="12" spans="1:16" ht="24.95" customHeight="1">
      <c r="A12" s="1095" t="s">
        <v>414</v>
      </c>
      <c r="B12" s="1096"/>
      <c r="C12" s="1097"/>
      <c r="D12" s="1097"/>
    </row>
    <row r="13" spans="1:16" ht="24.95" customHeight="1">
      <c r="A13" s="1095" t="s">
        <v>358</v>
      </c>
      <c r="B13" s="1096"/>
      <c r="C13" s="1102">
        <f>SUM(C8:C12)</f>
        <v>0</v>
      </c>
      <c r="D13" s="1102"/>
      <c r="E13" s="211"/>
      <c r="F13" s="212"/>
      <c r="G13" s="212"/>
      <c r="H13" s="1098"/>
      <c r="I13" s="1099"/>
    </row>
    <row r="14" spans="1:16" ht="24.95" customHeight="1">
      <c r="A14" s="1100" t="s">
        <v>415</v>
      </c>
      <c r="B14" s="1100"/>
      <c r="C14" s="1100"/>
      <c r="D14" s="1100"/>
    </row>
    <row r="15" spans="1:16" ht="24.95" customHeight="1" thickBot="1">
      <c r="A15" s="213" t="s">
        <v>416</v>
      </c>
      <c r="B15" s="214" t="s">
        <v>417</v>
      </c>
      <c r="C15" s="215" t="s">
        <v>418</v>
      </c>
      <c r="D15" s="214" t="s">
        <v>357</v>
      </c>
      <c r="E15" s="216"/>
      <c r="F15" s="217"/>
      <c r="G15" s="217"/>
      <c r="H15" s="216"/>
      <c r="I15" s="218"/>
      <c r="J15" s="159"/>
      <c r="K15" s="159"/>
      <c r="L15" s="159"/>
      <c r="M15" s="159"/>
      <c r="N15" s="159"/>
      <c r="O15" s="159"/>
      <c r="P15" s="159"/>
    </row>
    <row r="16" spans="1:16" ht="24.95" customHeight="1" thickTop="1">
      <c r="A16" s="219" t="s">
        <v>419</v>
      </c>
      <c r="B16" s="220"/>
      <c r="C16" s="220"/>
      <c r="D16" s="221">
        <f t="shared" ref="D16:D23" si="0">B16+C16</f>
        <v>0</v>
      </c>
      <c r="E16" s="222"/>
      <c r="F16" s="223"/>
      <c r="G16" s="223"/>
      <c r="H16" s="222"/>
      <c r="I16" s="212"/>
      <c r="J16" s="159"/>
      <c r="K16" s="159"/>
      <c r="L16" s="159"/>
      <c r="M16" s="159"/>
      <c r="N16" s="159"/>
      <c r="O16" s="159"/>
      <c r="P16" s="159"/>
    </row>
    <row r="17" spans="1:16" ht="24.95" customHeight="1">
      <c r="A17" s="224" t="s">
        <v>420</v>
      </c>
      <c r="B17" s="131"/>
      <c r="C17" s="131"/>
      <c r="D17" s="221">
        <f t="shared" si="0"/>
        <v>0</v>
      </c>
      <c r="E17" s="222"/>
      <c r="F17" s="223"/>
      <c r="G17" s="223"/>
      <c r="H17" s="222"/>
      <c r="I17" s="212"/>
      <c r="J17" s="159"/>
      <c r="K17" s="159"/>
      <c r="L17" s="159"/>
      <c r="M17" s="159"/>
      <c r="N17" s="159"/>
      <c r="O17" s="159"/>
      <c r="P17" s="159"/>
    </row>
    <row r="18" spans="1:16" ht="24.95" customHeight="1">
      <c r="A18" s="224" t="s">
        <v>421</v>
      </c>
      <c r="B18" s="225"/>
      <c r="C18" s="225"/>
      <c r="D18" s="221">
        <f t="shared" si="0"/>
        <v>0</v>
      </c>
      <c r="E18" s="222"/>
      <c r="F18" s="223"/>
      <c r="G18" s="223"/>
      <c r="H18" s="222"/>
      <c r="I18" s="212"/>
      <c r="J18" s="159"/>
      <c r="K18" s="159"/>
      <c r="L18" s="159"/>
      <c r="M18" s="159"/>
      <c r="N18" s="159"/>
      <c r="O18" s="159"/>
      <c r="P18" s="159"/>
    </row>
    <row r="19" spans="1:16" ht="24.95" customHeight="1">
      <c r="A19" s="224" t="s">
        <v>422</v>
      </c>
      <c r="B19" s="226">
        <f>SUM(B17:B18)</f>
        <v>0</v>
      </c>
      <c r="C19" s="226">
        <f>SUM(C17:C18)</f>
        <v>0</v>
      </c>
      <c r="D19" s="227">
        <f t="shared" si="0"/>
        <v>0</v>
      </c>
      <c r="E19" s="228"/>
      <c r="F19" s="229"/>
      <c r="G19" s="229"/>
      <c r="H19" s="1101"/>
      <c r="I19" s="1101"/>
      <c r="J19" s="1101"/>
      <c r="K19" s="159"/>
      <c r="L19" s="159"/>
      <c r="M19" s="159"/>
      <c r="N19" s="159"/>
      <c r="O19" s="159"/>
      <c r="P19" s="159"/>
    </row>
    <row r="20" spans="1:16" ht="24.95" customHeight="1">
      <c r="A20" s="230" t="s">
        <v>423</v>
      </c>
      <c r="B20" s="226">
        <f>B16-B19</f>
        <v>0</v>
      </c>
      <c r="C20" s="226">
        <f>C16-C19</f>
        <v>0</v>
      </c>
      <c r="D20" s="221">
        <f t="shared" si="0"/>
        <v>0</v>
      </c>
      <c r="H20" s="222"/>
      <c r="I20" s="223"/>
      <c r="J20" s="223"/>
      <c r="K20" s="159"/>
      <c r="L20" s="159"/>
      <c r="M20" s="159"/>
      <c r="N20" s="159"/>
      <c r="O20" s="159"/>
      <c r="P20" s="159"/>
    </row>
    <row r="21" spans="1:16" ht="24.95" customHeight="1">
      <c r="A21" s="224" t="s">
        <v>424</v>
      </c>
      <c r="B21" s="225"/>
      <c r="C21" s="225"/>
      <c r="D21" s="221">
        <f t="shared" si="0"/>
        <v>0</v>
      </c>
    </row>
    <row r="22" spans="1:16" ht="24.95" customHeight="1">
      <c r="A22" s="224" t="s">
        <v>425</v>
      </c>
      <c r="B22" s="226">
        <f>B20+B21</f>
        <v>0</v>
      </c>
      <c r="C22" s="226">
        <f>C20+C21</f>
        <v>0</v>
      </c>
      <c r="D22" s="227">
        <f t="shared" si="0"/>
        <v>0</v>
      </c>
      <c r="E22" s="211"/>
      <c r="F22" s="212"/>
      <c r="G22" s="212"/>
      <c r="H22" s="1101"/>
      <c r="I22" s="1101"/>
      <c r="J22" s="1101"/>
    </row>
    <row r="23" spans="1:16" ht="24.95" customHeight="1">
      <c r="A23" s="224" t="s">
        <v>426</v>
      </c>
      <c r="B23" s="226">
        <f>B19+B22</f>
        <v>0</v>
      </c>
      <c r="C23" s="226">
        <f>C19+C22</f>
        <v>0</v>
      </c>
      <c r="D23" s="227">
        <f t="shared" si="0"/>
        <v>0</v>
      </c>
      <c r="E23" s="228"/>
      <c r="F23" s="229"/>
      <c r="G23" s="229"/>
    </row>
  </sheetData>
  <mergeCells count="22">
    <mergeCell ref="H13:I13"/>
    <mergeCell ref="A14:D14"/>
    <mergeCell ref="H19:J19"/>
    <mergeCell ref="H22:J22"/>
    <mergeCell ref="A11:B11"/>
    <mergeCell ref="C11:D11"/>
    <mergeCell ref="A12:B12"/>
    <mergeCell ref="C12:D12"/>
    <mergeCell ref="A13:B13"/>
    <mergeCell ref="C13:D13"/>
    <mergeCell ref="A8:B8"/>
    <mergeCell ref="C8:D8"/>
    <mergeCell ref="A9:B9"/>
    <mergeCell ref="C9:D9"/>
    <mergeCell ref="A10:B10"/>
    <mergeCell ref="C10:D10"/>
    <mergeCell ref="A2:C2"/>
    <mergeCell ref="H2:I2"/>
    <mergeCell ref="H3:I3"/>
    <mergeCell ref="A6:D6"/>
    <mergeCell ref="A7:B7"/>
    <mergeCell ref="C7:D7"/>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L18"/>
  <sheetViews>
    <sheetView view="pageBreakPreview" topLeftCell="A13" zoomScaleNormal="100" workbookViewId="0">
      <selection activeCell="I12" sqref="I12"/>
    </sheetView>
  </sheetViews>
  <sheetFormatPr defaultRowHeight="12.75" customHeight="1"/>
  <cols>
    <col min="1" max="1" width="3.125" style="231" customWidth="1"/>
    <col min="2" max="2" width="8.125" style="231" customWidth="1"/>
    <col min="3" max="3" width="9.625" style="231" customWidth="1"/>
    <col min="4" max="4" width="6" style="231" customWidth="1"/>
    <col min="5" max="5" width="6.125" style="231" customWidth="1"/>
    <col min="6" max="7" width="9" style="231"/>
    <col min="8" max="8" width="12.125" style="231" customWidth="1"/>
    <col min="9" max="9" width="11.125" style="231" bestFit="1" customWidth="1"/>
    <col min="10" max="10" width="7.25" style="231" customWidth="1"/>
    <col min="11" max="11" width="8.125" style="231" customWidth="1"/>
    <col min="12" max="256" width="9" style="231"/>
    <col min="257" max="257" width="3.125" style="231" customWidth="1"/>
    <col min="258" max="258" width="8.125" style="231" customWidth="1"/>
    <col min="259" max="259" width="9.625" style="231" customWidth="1"/>
    <col min="260" max="260" width="6" style="231" customWidth="1"/>
    <col min="261" max="261" width="6.125" style="231" customWidth="1"/>
    <col min="262" max="263" width="9" style="231"/>
    <col min="264" max="264" width="12.125" style="231" customWidth="1"/>
    <col min="265" max="265" width="11.125" style="231" bestFit="1" customWidth="1"/>
    <col min="266" max="266" width="7.25" style="231" customWidth="1"/>
    <col min="267" max="267" width="8.125" style="231" customWidth="1"/>
    <col min="268" max="512" width="9" style="231"/>
    <col min="513" max="513" width="3.125" style="231" customWidth="1"/>
    <col min="514" max="514" width="8.125" style="231" customWidth="1"/>
    <col min="515" max="515" width="9.625" style="231" customWidth="1"/>
    <col min="516" max="516" width="6" style="231" customWidth="1"/>
    <col min="517" max="517" width="6.125" style="231" customWidth="1"/>
    <col min="518" max="519" width="9" style="231"/>
    <col min="520" max="520" width="12.125" style="231" customWidth="1"/>
    <col min="521" max="521" width="11.125" style="231" bestFit="1" customWidth="1"/>
    <col min="522" max="522" width="7.25" style="231" customWidth="1"/>
    <col min="523" max="523" width="8.125" style="231" customWidth="1"/>
    <col min="524" max="768" width="9" style="231"/>
    <col min="769" max="769" width="3.125" style="231" customWidth="1"/>
    <col min="770" max="770" width="8.125" style="231" customWidth="1"/>
    <col min="771" max="771" width="9.625" style="231" customWidth="1"/>
    <col min="772" max="772" width="6" style="231" customWidth="1"/>
    <col min="773" max="773" width="6.125" style="231" customWidth="1"/>
    <col min="774" max="775" width="9" style="231"/>
    <col min="776" max="776" width="12.125" style="231" customWidth="1"/>
    <col min="777" max="777" width="11.125" style="231" bestFit="1" customWidth="1"/>
    <col min="778" max="778" width="7.25" style="231" customWidth="1"/>
    <col min="779" max="779" width="8.125" style="231" customWidth="1"/>
    <col min="780" max="1024" width="9" style="231"/>
    <col min="1025" max="1025" width="3.125" style="231" customWidth="1"/>
    <col min="1026" max="1026" width="8.125" style="231" customWidth="1"/>
    <col min="1027" max="1027" width="9.625" style="231" customWidth="1"/>
    <col min="1028" max="1028" width="6" style="231" customWidth="1"/>
    <col min="1029" max="1029" width="6.125" style="231" customWidth="1"/>
    <col min="1030" max="1031" width="9" style="231"/>
    <col min="1032" max="1032" width="12.125" style="231" customWidth="1"/>
    <col min="1033" max="1033" width="11.125" style="231" bestFit="1" customWidth="1"/>
    <col min="1034" max="1034" width="7.25" style="231" customWidth="1"/>
    <col min="1035" max="1035" width="8.125" style="231" customWidth="1"/>
    <col min="1036" max="1280" width="9" style="231"/>
    <col min="1281" max="1281" width="3.125" style="231" customWidth="1"/>
    <col min="1282" max="1282" width="8.125" style="231" customWidth="1"/>
    <col min="1283" max="1283" width="9.625" style="231" customWidth="1"/>
    <col min="1284" max="1284" width="6" style="231" customWidth="1"/>
    <col min="1285" max="1285" width="6.125" style="231" customWidth="1"/>
    <col min="1286" max="1287" width="9" style="231"/>
    <col min="1288" max="1288" width="12.125" style="231" customWidth="1"/>
    <col min="1289" max="1289" width="11.125" style="231" bestFit="1" customWidth="1"/>
    <col min="1290" max="1290" width="7.25" style="231" customWidth="1"/>
    <col min="1291" max="1291" width="8.125" style="231" customWidth="1"/>
    <col min="1292" max="1536" width="9" style="231"/>
    <col min="1537" max="1537" width="3.125" style="231" customWidth="1"/>
    <col min="1538" max="1538" width="8.125" style="231" customWidth="1"/>
    <col min="1539" max="1539" width="9.625" style="231" customWidth="1"/>
    <col min="1540" max="1540" width="6" style="231" customWidth="1"/>
    <col min="1541" max="1541" width="6.125" style="231" customWidth="1"/>
    <col min="1542" max="1543" width="9" style="231"/>
    <col min="1544" max="1544" width="12.125" style="231" customWidth="1"/>
    <col min="1545" max="1545" width="11.125" style="231" bestFit="1" customWidth="1"/>
    <col min="1546" max="1546" width="7.25" style="231" customWidth="1"/>
    <col min="1547" max="1547" width="8.125" style="231" customWidth="1"/>
    <col min="1548" max="1792" width="9" style="231"/>
    <col min="1793" max="1793" width="3.125" style="231" customWidth="1"/>
    <col min="1794" max="1794" width="8.125" style="231" customWidth="1"/>
    <col min="1795" max="1795" width="9.625" style="231" customWidth="1"/>
    <col min="1796" max="1796" width="6" style="231" customWidth="1"/>
    <col min="1797" max="1797" width="6.125" style="231" customWidth="1"/>
    <col min="1798" max="1799" width="9" style="231"/>
    <col min="1800" max="1800" width="12.125" style="231" customWidth="1"/>
    <col min="1801" max="1801" width="11.125" style="231" bestFit="1" customWidth="1"/>
    <col min="1802" max="1802" width="7.25" style="231" customWidth="1"/>
    <col min="1803" max="1803" width="8.125" style="231" customWidth="1"/>
    <col min="1804" max="2048" width="9" style="231"/>
    <col min="2049" max="2049" width="3.125" style="231" customWidth="1"/>
    <col min="2050" max="2050" width="8.125" style="231" customWidth="1"/>
    <col min="2051" max="2051" width="9.625" style="231" customWidth="1"/>
    <col min="2052" max="2052" width="6" style="231" customWidth="1"/>
    <col min="2053" max="2053" width="6.125" style="231" customWidth="1"/>
    <col min="2054" max="2055" width="9" style="231"/>
    <col min="2056" max="2056" width="12.125" style="231" customWidth="1"/>
    <col min="2057" max="2057" width="11.125" style="231" bestFit="1" customWidth="1"/>
    <col min="2058" max="2058" width="7.25" style="231" customWidth="1"/>
    <col min="2059" max="2059" width="8.125" style="231" customWidth="1"/>
    <col min="2060" max="2304" width="9" style="231"/>
    <col min="2305" max="2305" width="3.125" style="231" customWidth="1"/>
    <col min="2306" max="2306" width="8.125" style="231" customWidth="1"/>
    <col min="2307" max="2307" width="9.625" style="231" customWidth="1"/>
    <col min="2308" max="2308" width="6" style="231" customWidth="1"/>
    <col min="2309" max="2309" width="6.125" style="231" customWidth="1"/>
    <col min="2310" max="2311" width="9" style="231"/>
    <col min="2312" max="2312" width="12.125" style="231" customWidth="1"/>
    <col min="2313" max="2313" width="11.125" style="231" bestFit="1" customWidth="1"/>
    <col min="2314" max="2314" width="7.25" style="231" customWidth="1"/>
    <col min="2315" max="2315" width="8.125" style="231" customWidth="1"/>
    <col min="2316" max="2560" width="9" style="231"/>
    <col min="2561" max="2561" width="3.125" style="231" customWidth="1"/>
    <col min="2562" max="2562" width="8.125" style="231" customWidth="1"/>
    <col min="2563" max="2563" width="9.625" style="231" customWidth="1"/>
    <col min="2564" max="2564" width="6" style="231" customWidth="1"/>
    <col min="2565" max="2565" width="6.125" style="231" customWidth="1"/>
    <col min="2566" max="2567" width="9" style="231"/>
    <col min="2568" max="2568" width="12.125" style="231" customWidth="1"/>
    <col min="2569" max="2569" width="11.125" style="231" bestFit="1" customWidth="1"/>
    <col min="2570" max="2570" width="7.25" style="231" customWidth="1"/>
    <col min="2571" max="2571" width="8.125" style="231" customWidth="1"/>
    <col min="2572" max="2816" width="9" style="231"/>
    <col min="2817" max="2817" width="3.125" style="231" customWidth="1"/>
    <col min="2818" max="2818" width="8.125" style="231" customWidth="1"/>
    <col min="2819" max="2819" width="9.625" style="231" customWidth="1"/>
    <col min="2820" max="2820" width="6" style="231" customWidth="1"/>
    <col min="2821" max="2821" width="6.125" style="231" customWidth="1"/>
    <col min="2822" max="2823" width="9" style="231"/>
    <col min="2824" max="2824" width="12.125" style="231" customWidth="1"/>
    <col min="2825" max="2825" width="11.125" style="231" bestFit="1" customWidth="1"/>
    <col min="2826" max="2826" width="7.25" style="231" customWidth="1"/>
    <col min="2827" max="2827" width="8.125" style="231" customWidth="1"/>
    <col min="2828" max="3072" width="9" style="231"/>
    <col min="3073" max="3073" width="3.125" style="231" customWidth="1"/>
    <col min="3074" max="3074" width="8.125" style="231" customWidth="1"/>
    <col min="3075" max="3075" width="9.625" style="231" customWidth="1"/>
    <col min="3076" max="3076" width="6" style="231" customWidth="1"/>
    <col min="3077" max="3077" width="6.125" style="231" customWidth="1"/>
    <col min="3078" max="3079" width="9" style="231"/>
    <col min="3080" max="3080" width="12.125" style="231" customWidth="1"/>
    <col min="3081" max="3081" width="11.125" style="231" bestFit="1" customWidth="1"/>
    <col min="3082" max="3082" width="7.25" style="231" customWidth="1"/>
    <col min="3083" max="3083" width="8.125" style="231" customWidth="1"/>
    <col min="3084" max="3328" width="9" style="231"/>
    <col min="3329" max="3329" width="3.125" style="231" customWidth="1"/>
    <col min="3330" max="3330" width="8.125" style="231" customWidth="1"/>
    <col min="3331" max="3331" width="9.625" style="231" customWidth="1"/>
    <col min="3332" max="3332" width="6" style="231" customWidth="1"/>
    <col min="3333" max="3333" width="6.125" style="231" customWidth="1"/>
    <col min="3334" max="3335" width="9" style="231"/>
    <col min="3336" max="3336" width="12.125" style="231" customWidth="1"/>
    <col min="3337" max="3337" width="11.125" style="231" bestFit="1" customWidth="1"/>
    <col min="3338" max="3338" width="7.25" style="231" customWidth="1"/>
    <col min="3339" max="3339" width="8.125" style="231" customWidth="1"/>
    <col min="3340" max="3584" width="9" style="231"/>
    <col min="3585" max="3585" width="3.125" style="231" customWidth="1"/>
    <col min="3586" max="3586" width="8.125" style="231" customWidth="1"/>
    <col min="3587" max="3587" width="9.625" style="231" customWidth="1"/>
    <col min="3588" max="3588" width="6" style="231" customWidth="1"/>
    <col min="3589" max="3589" width="6.125" style="231" customWidth="1"/>
    <col min="3590" max="3591" width="9" style="231"/>
    <col min="3592" max="3592" width="12.125" style="231" customWidth="1"/>
    <col min="3593" max="3593" width="11.125" style="231" bestFit="1" customWidth="1"/>
    <col min="3594" max="3594" width="7.25" style="231" customWidth="1"/>
    <col min="3595" max="3595" width="8.125" style="231" customWidth="1"/>
    <col min="3596" max="3840" width="9" style="231"/>
    <col min="3841" max="3841" width="3.125" style="231" customWidth="1"/>
    <col min="3842" max="3842" width="8.125" style="231" customWidth="1"/>
    <col min="3843" max="3843" width="9.625" style="231" customWidth="1"/>
    <col min="3844" max="3844" width="6" style="231" customWidth="1"/>
    <col min="3845" max="3845" width="6.125" style="231" customWidth="1"/>
    <col min="3846" max="3847" width="9" style="231"/>
    <col min="3848" max="3848" width="12.125" style="231" customWidth="1"/>
    <col min="3849" max="3849" width="11.125" style="231" bestFit="1" customWidth="1"/>
    <col min="3850" max="3850" width="7.25" style="231" customWidth="1"/>
    <col min="3851" max="3851" width="8.125" style="231" customWidth="1"/>
    <col min="3852" max="4096" width="9" style="231"/>
    <col min="4097" max="4097" width="3.125" style="231" customWidth="1"/>
    <col min="4098" max="4098" width="8.125" style="231" customWidth="1"/>
    <col min="4099" max="4099" width="9.625" style="231" customWidth="1"/>
    <col min="4100" max="4100" width="6" style="231" customWidth="1"/>
    <col min="4101" max="4101" width="6.125" style="231" customWidth="1"/>
    <col min="4102" max="4103" width="9" style="231"/>
    <col min="4104" max="4104" width="12.125" style="231" customWidth="1"/>
    <col min="4105" max="4105" width="11.125" style="231" bestFit="1" customWidth="1"/>
    <col min="4106" max="4106" width="7.25" style="231" customWidth="1"/>
    <col min="4107" max="4107" width="8.125" style="231" customWidth="1"/>
    <col min="4108" max="4352" width="9" style="231"/>
    <col min="4353" max="4353" width="3.125" style="231" customWidth="1"/>
    <col min="4354" max="4354" width="8.125" style="231" customWidth="1"/>
    <col min="4355" max="4355" width="9.625" style="231" customWidth="1"/>
    <col min="4356" max="4356" width="6" style="231" customWidth="1"/>
    <col min="4357" max="4357" width="6.125" style="231" customWidth="1"/>
    <col min="4358" max="4359" width="9" style="231"/>
    <col min="4360" max="4360" width="12.125" style="231" customWidth="1"/>
    <col min="4361" max="4361" width="11.125" style="231" bestFit="1" customWidth="1"/>
    <col min="4362" max="4362" width="7.25" style="231" customWidth="1"/>
    <col min="4363" max="4363" width="8.125" style="231" customWidth="1"/>
    <col min="4364" max="4608" width="9" style="231"/>
    <col min="4609" max="4609" width="3.125" style="231" customWidth="1"/>
    <col min="4610" max="4610" width="8.125" style="231" customWidth="1"/>
    <col min="4611" max="4611" width="9.625" style="231" customWidth="1"/>
    <col min="4612" max="4612" width="6" style="231" customWidth="1"/>
    <col min="4613" max="4613" width="6.125" style="231" customWidth="1"/>
    <col min="4614" max="4615" width="9" style="231"/>
    <col min="4616" max="4616" width="12.125" style="231" customWidth="1"/>
    <col min="4617" max="4617" width="11.125" style="231" bestFit="1" customWidth="1"/>
    <col min="4618" max="4618" width="7.25" style="231" customWidth="1"/>
    <col min="4619" max="4619" width="8.125" style="231" customWidth="1"/>
    <col min="4620" max="4864" width="9" style="231"/>
    <col min="4865" max="4865" width="3.125" style="231" customWidth="1"/>
    <col min="4866" max="4866" width="8.125" style="231" customWidth="1"/>
    <col min="4867" max="4867" width="9.625" style="231" customWidth="1"/>
    <col min="4868" max="4868" width="6" style="231" customWidth="1"/>
    <col min="4869" max="4869" width="6.125" style="231" customWidth="1"/>
    <col min="4870" max="4871" width="9" style="231"/>
    <col min="4872" max="4872" width="12.125" style="231" customWidth="1"/>
    <col min="4873" max="4873" width="11.125" style="231" bestFit="1" customWidth="1"/>
    <col min="4874" max="4874" width="7.25" style="231" customWidth="1"/>
    <col min="4875" max="4875" width="8.125" style="231" customWidth="1"/>
    <col min="4876" max="5120" width="9" style="231"/>
    <col min="5121" max="5121" width="3.125" style="231" customWidth="1"/>
    <col min="5122" max="5122" width="8.125" style="231" customWidth="1"/>
    <col min="5123" max="5123" width="9.625" style="231" customWidth="1"/>
    <col min="5124" max="5124" width="6" style="231" customWidth="1"/>
    <col min="5125" max="5125" width="6.125" style="231" customWidth="1"/>
    <col min="5126" max="5127" width="9" style="231"/>
    <col min="5128" max="5128" width="12.125" style="231" customWidth="1"/>
    <col min="5129" max="5129" width="11.125" style="231" bestFit="1" customWidth="1"/>
    <col min="5130" max="5130" width="7.25" style="231" customWidth="1"/>
    <col min="5131" max="5131" width="8.125" style="231" customWidth="1"/>
    <col min="5132" max="5376" width="9" style="231"/>
    <col min="5377" max="5377" width="3.125" style="231" customWidth="1"/>
    <col min="5378" max="5378" width="8.125" style="231" customWidth="1"/>
    <col min="5379" max="5379" width="9.625" style="231" customWidth="1"/>
    <col min="5380" max="5380" width="6" style="231" customWidth="1"/>
    <col min="5381" max="5381" width="6.125" style="231" customWidth="1"/>
    <col min="5382" max="5383" width="9" style="231"/>
    <col min="5384" max="5384" width="12.125" style="231" customWidth="1"/>
    <col min="5385" max="5385" width="11.125" style="231" bestFit="1" customWidth="1"/>
    <col min="5386" max="5386" width="7.25" style="231" customWidth="1"/>
    <col min="5387" max="5387" width="8.125" style="231" customWidth="1"/>
    <col min="5388" max="5632" width="9" style="231"/>
    <col min="5633" max="5633" width="3.125" style="231" customWidth="1"/>
    <col min="5634" max="5634" width="8.125" style="231" customWidth="1"/>
    <col min="5635" max="5635" width="9.625" style="231" customWidth="1"/>
    <col min="5636" max="5636" width="6" style="231" customWidth="1"/>
    <col min="5637" max="5637" width="6.125" style="231" customWidth="1"/>
    <col min="5638" max="5639" width="9" style="231"/>
    <col min="5640" max="5640" width="12.125" style="231" customWidth="1"/>
    <col min="5641" max="5641" width="11.125" style="231" bestFit="1" customWidth="1"/>
    <col min="5642" max="5642" width="7.25" style="231" customWidth="1"/>
    <col min="5643" max="5643" width="8.125" style="231" customWidth="1"/>
    <col min="5644" max="5888" width="9" style="231"/>
    <col min="5889" max="5889" width="3.125" style="231" customWidth="1"/>
    <col min="5890" max="5890" width="8.125" style="231" customWidth="1"/>
    <col min="5891" max="5891" width="9.625" style="231" customWidth="1"/>
    <col min="5892" max="5892" width="6" style="231" customWidth="1"/>
    <col min="5893" max="5893" width="6.125" style="231" customWidth="1"/>
    <col min="5894" max="5895" width="9" style="231"/>
    <col min="5896" max="5896" width="12.125" style="231" customWidth="1"/>
    <col min="5897" max="5897" width="11.125" style="231" bestFit="1" customWidth="1"/>
    <col min="5898" max="5898" width="7.25" style="231" customWidth="1"/>
    <col min="5899" max="5899" width="8.125" style="231" customWidth="1"/>
    <col min="5900" max="6144" width="9" style="231"/>
    <col min="6145" max="6145" width="3.125" style="231" customWidth="1"/>
    <col min="6146" max="6146" width="8.125" style="231" customWidth="1"/>
    <col min="6147" max="6147" width="9.625" style="231" customWidth="1"/>
    <col min="6148" max="6148" width="6" style="231" customWidth="1"/>
    <col min="6149" max="6149" width="6.125" style="231" customWidth="1"/>
    <col min="6150" max="6151" width="9" style="231"/>
    <col min="6152" max="6152" width="12.125" style="231" customWidth="1"/>
    <col min="6153" max="6153" width="11.125" style="231" bestFit="1" customWidth="1"/>
    <col min="6154" max="6154" width="7.25" style="231" customWidth="1"/>
    <col min="6155" max="6155" width="8.125" style="231" customWidth="1"/>
    <col min="6156" max="6400" width="9" style="231"/>
    <col min="6401" max="6401" width="3.125" style="231" customWidth="1"/>
    <col min="6402" max="6402" width="8.125" style="231" customWidth="1"/>
    <col min="6403" max="6403" width="9.625" style="231" customWidth="1"/>
    <col min="6404" max="6404" width="6" style="231" customWidth="1"/>
    <col min="6405" max="6405" width="6.125" style="231" customWidth="1"/>
    <col min="6406" max="6407" width="9" style="231"/>
    <col min="6408" max="6408" width="12.125" style="231" customWidth="1"/>
    <col min="6409" max="6409" width="11.125" style="231" bestFit="1" customWidth="1"/>
    <col min="6410" max="6410" width="7.25" style="231" customWidth="1"/>
    <col min="6411" max="6411" width="8.125" style="231" customWidth="1"/>
    <col min="6412" max="6656" width="9" style="231"/>
    <col min="6657" max="6657" width="3.125" style="231" customWidth="1"/>
    <col min="6658" max="6658" width="8.125" style="231" customWidth="1"/>
    <col min="6659" max="6659" width="9.625" style="231" customWidth="1"/>
    <col min="6660" max="6660" width="6" style="231" customWidth="1"/>
    <col min="6661" max="6661" width="6.125" style="231" customWidth="1"/>
    <col min="6662" max="6663" width="9" style="231"/>
    <col min="6664" max="6664" width="12.125" style="231" customWidth="1"/>
    <col min="6665" max="6665" width="11.125" style="231" bestFit="1" customWidth="1"/>
    <col min="6666" max="6666" width="7.25" style="231" customWidth="1"/>
    <col min="6667" max="6667" width="8.125" style="231" customWidth="1"/>
    <col min="6668" max="6912" width="9" style="231"/>
    <col min="6913" max="6913" width="3.125" style="231" customWidth="1"/>
    <col min="6914" max="6914" width="8.125" style="231" customWidth="1"/>
    <col min="6915" max="6915" width="9.625" style="231" customWidth="1"/>
    <col min="6916" max="6916" width="6" style="231" customWidth="1"/>
    <col min="6917" max="6917" width="6.125" style="231" customWidth="1"/>
    <col min="6918" max="6919" width="9" style="231"/>
    <col min="6920" max="6920" width="12.125" style="231" customWidth="1"/>
    <col min="6921" max="6921" width="11.125" style="231" bestFit="1" customWidth="1"/>
    <col min="6922" max="6922" width="7.25" style="231" customWidth="1"/>
    <col min="6923" max="6923" width="8.125" style="231" customWidth="1"/>
    <col min="6924" max="7168" width="9" style="231"/>
    <col min="7169" max="7169" width="3.125" style="231" customWidth="1"/>
    <col min="7170" max="7170" width="8.125" style="231" customWidth="1"/>
    <col min="7171" max="7171" width="9.625" style="231" customWidth="1"/>
    <col min="7172" max="7172" width="6" style="231" customWidth="1"/>
    <col min="7173" max="7173" width="6.125" style="231" customWidth="1"/>
    <col min="7174" max="7175" width="9" style="231"/>
    <col min="7176" max="7176" width="12.125" style="231" customWidth="1"/>
    <col min="7177" max="7177" width="11.125" style="231" bestFit="1" customWidth="1"/>
    <col min="7178" max="7178" width="7.25" style="231" customWidth="1"/>
    <col min="7179" max="7179" width="8.125" style="231" customWidth="1"/>
    <col min="7180" max="7424" width="9" style="231"/>
    <col min="7425" max="7425" width="3.125" style="231" customWidth="1"/>
    <col min="7426" max="7426" width="8.125" style="231" customWidth="1"/>
    <col min="7427" max="7427" width="9.625" style="231" customWidth="1"/>
    <col min="7428" max="7428" width="6" style="231" customWidth="1"/>
    <col min="7429" max="7429" width="6.125" style="231" customWidth="1"/>
    <col min="7430" max="7431" width="9" style="231"/>
    <col min="7432" max="7432" width="12.125" style="231" customWidth="1"/>
    <col min="7433" max="7433" width="11.125" style="231" bestFit="1" customWidth="1"/>
    <col min="7434" max="7434" width="7.25" style="231" customWidth="1"/>
    <col min="7435" max="7435" width="8.125" style="231" customWidth="1"/>
    <col min="7436" max="7680" width="9" style="231"/>
    <col min="7681" max="7681" width="3.125" style="231" customWidth="1"/>
    <col min="7682" max="7682" width="8.125" style="231" customWidth="1"/>
    <col min="7683" max="7683" width="9.625" style="231" customWidth="1"/>
    <col min="7684" max="7684" width="6" style="231" customWidth="1"/>
    <col min="7685" max="7685" width="6.125" style="231" customWidth="1"/>
    <col min="7686" max="7687" width="9" style="231"/>
    <col min="7688" max="7688" width="12.125" style="231" customWidth="1"/>
    <col min="7689" max="7689" width="11.125" style="231" bestFit="1" customWidth="1"/>
    <col min="7690" max="7690" width="7.25" style="231" customWidth="1"/>
    <col min="7691" max="7691" width="8.125" style="231" customWidth="1"/>
    <col min="7692" max="7936" width="9" style="231"/>
    <col min="7937" max="7937" width="3.125" style="231" customWidth="1"/>
    <col min="7938" max="7938" width="8.125" style="231" customWidth="1"/>
    <col min="7939" max="7939" width="9.625" style="231" customWidth="1"/>
    <col min="7940" max="7940" width="6" style="231" customWidth="1"/>
    <col min="7941" max="7941" width="6.125" style="231" customWidth="1"/>
    <col min="7942" max="7943" width="9" style="231"/>
    <col min="7944" max="7944" width="12.125" style="231" customWidth="1"/>
    <col min="7945" max="7945" width="11.125" style="231" bestFit="1" customWidth="1"/>
    <col min="7946" max="7946" width="7.25" style="231" customWidth="1"/>
    <col min="7947" max="7947" width="8.125" style="231" customWidth="1"/>
    <col min="7948" max="8192" width="9" style="231"/>
    <col min="8193" max="8193" width="3.125" style="231" customWidth="1"/>
    <col min="8194" max="8194" width="8.125" style="231" customWidth="1"/>
    <col min="8195" max="8195" width="9.625" style="231" customWidth="1"/>
    <col min="8196" max="8196" width="6" style="231" customWidth="1"/>
    <col min="8197" max="8197" width="6.125" style="231" customWidth="1"/>
    <col min="8198" max="8199" width="9" style="231"/>
    <col min="8200" max="8200" width="12.125" style="231" customWidth="1"/>
    <col min="8201" max="8201" width="11.125" style="231" bestFit="1" customWidth="1"/>
    <col min="8202" max="8202" width="7.25" style="231" customWidth="1"/>
    <col min="8203" max="8203" width="8.125" style="231" customWidth="1"/>
    <col min="8204" max="8448" width="9" style="231"/>
    <col min="8449" max="8449" width="3.125" style="231" customWidth="1"/>
    <col min="8450" max="8450" width="8.125" style="231" customWidth="1"/>
    <col min="8451" max="8451" width="9.625" style="231" customWidth="1"/>
    <col min="8452" max="8452" width="6" style="231" customWidth="1"/>
    <col min="8453" max="8453" width="6.125" style="231" customWidth="1"/>
    <col min="8454" max="8455" width="9" style="231"/>
    <col min="8456" max="8456" width="12.125" style="231" customWidth="1"/>
    <col min="8457" max="8457" width="11.125" style="231" bestFit="1" customWidth="1"/>
    <col min="8458" max="8458" width="7.25" style="231" customWidth="1"/>
    <col min="8459" max="8459" width="8.125" style="231" customWidth="1"/>
    <col min="8460" max="8704" width="9" style="231"/>
    <col min="8705" max="8705" width="3.125" style="231" customWidth="1"/>
    <col min="8706" max="8706" width="8.125" style="231" customWidth="1"/>
    <col min="8707" max="8707" width="9.625" style="231" customWidth="1"/>
    <col min="8708" max="8708" width="6" style="231" customWidth="1"/>
    <col min="8709" max="8709" width="6.125" style="231" customWidth="1"/>
    <col min="8710" max="8711" width="9" style="231"/>
    <col min="8712" max="8712" width="12.125" style="231" customWidth="1"/>
    <col min="8713" max="8713" width="11.125" style="231" bestFit="1" customWidth="1"/>
    <col min="8714" max="8714" width="7.25" style="231" customWidth="1"/>
    <col min="8715" max="8715" width="8.125" style="231" customWidth="1"/>
    <col min="8716" max="8960" width="9" style="231"/>
    <col min="8961" max="8961" width="3.125" style="231" customWidth="1"/>
    <col min="8962" max="8962" width="8.125" style="231" customWidth="1"/>
    <col min="8963" max="8963" width="9.625" style="231" customWidth="1"/>
    <col min="8964" max="8964" width="6" style="231" customWidth="1"/>
    <col min="8965" max="8965" width="6.125" style="231" customWidth="1"/>
    <col min="8966" max="8967" width="9" style="231"/>
    <col min="8968" max="8968" width="12.125" style="231" customWidth="1"/>
    <col min="8969" max="8969" width="11.125" style="231" bestFit="1" customWidth="1"/>
    <col min="8970" max="8970" width="7.25" style="231" customWidth="1"/>
    <col min="8971" max="8971" width="8.125" style="231" customWidth="1"/>
    <col min="8972" max="9216" width="9" style="231"/>
    <col min="9217" max="9217" width="3.125" style="231" customWidth="1"/>
    <col min="9218" max="9218" width="8.125" style="231" customWidth="1"/>
    <col min="9219" max="9219" width="9.625" style="231" customWidth="1"/>
    <col min="9220" max="9220" width="6" style="231" customWidth="1"/>
    <col min="9221" max="9221" width="6.125" style="231" customWidth="1"/>
    <col min="9222" max="9223" width="9" style="231"/>
    <col min="9224" max="9224" width="12.125" style="231" customWidth="1"/>
    <col min="9225" max="9225" width="11.125" style="231" bestFit="1" customWidth="1"/>
    <col min="9226" max="9226" width="7.25" style="231" customWidth="1"/>
    <col min="9227" max="9227" width="8.125" style="231" customWidth="1"/>
    <col min="9228" max="9472" width="9" style="231"/>
    <col min="9473" max="9473" width="3.125" style="231" customWidth="1"/>
    <col min="9474" max="9474" width="8.125" style="231" customWidth="1"/>
    <col min="9475" max="9475" width="9.625" style="231" customWidth="1"/>
    <col min="9476" max="9476" width="6" style="231" customWidth="1"/>
    <col min="9477" max="9477" width="6.125" style="231" customWidth="1"/>
    <col min="9478" max="9479" width="9" style="231"/>
    <col min="9480" max="9480" width="12.125" style="231" customWidth="1"/>
    <col min="9481" max="9481" width="11.125" style="231" bestFit="1" customWidth="1"/>
    <col min="9482" max="9482" width="7.25" style="231" customWidth="1"/>
    <col min="9483" max="9483" width="8.125" style="231" customWidth="1"/>
    <col min="9484" max="9728" width="9" style="231"/>
    <col min="9729" max="9729" width="3.125" style="231" customWidth="1"/>
    <col min="9730" max="9730" width="8.125" style="231" customWidth="1"/>
    <col min="9731" max="9731" width="9.625" style="231" customWidth="1"/>
    <col min="9732" max="9732" width="6" style="231" customWidth="1"/>
    <col min="9733" max="9733" width="6.125" style="231" customWidth="1"/>
    <col min="9734" max="9735" width="9" style="231"/>
    <col min="9736" max="9736" width="12.125" style="231" customWidth="1"/>
    <col min="9737" max="9737" width="11.125" style="231" bestFit="1" customWidth="1"/>
    <col min="9738" max="9738" width="7.25" style="231" customWidth="1"/>
    <col min="9739" max="9739" width="8.125" style="231" customWidth="1"/>
    <col min="9740" max="9984" width="9" style="231"/>
    <col min="9985" max="9985" width="3.125" style="231" customWidth="1"/>
    <col min="9986" max="9986" width="8.125" style="231" customWidth="1"/>
    <col min="9987" max="9987" width="9.625" style="231" customWidth="1"/>
    <col min="9988" max="9988" width="6" style="231" customWidth="1"/>
    <col min="9989" max="9989" width="6.125" style="231" customWidth="1"/>
    <col min="9990" max="9991" width="9" style="231"/>
    <col min="9992" max="9992" width="12.125" style="231" customWidth="1"/>
    <col min="9993" max="9993" width="11.125" style="231" bestFit="1" customWidth="1"/>
    <col min="9994" max="9994" width="7.25" style="231" customWidth="1"/>
    <col min="9995" max="9995" width="8.125" style="231" customWidth="1"/>
    <col min="9996" max="10240" width="9" style="231"/>
    <col min="10241" max="10241" width="3.125" style="231" customWidth="1"/>
    <col min="10242" max="10242" width="8.125" style="231" customWidth="1"/>
    <col min="10243" max="10243" width="9.625" style="231" customWidth="1"/>
    <col min="10244" max="10244" width="6" style="231" customWidth="1"/>
    <col min="10245" max="10245" width="6.125" style="231" customWidth="1"/>
    <col min="10246" max="10247" width="9" style="231"/>
    <col min="10248" max="10248" width="12.125" style="231" customWidth="1"/>
    <col min="10249" max="10249" width="11.125" style="231" bestFit="1" customWidth="1"/>
    <col min="10250" max="10250" width="7.25" style="231" customWidth="1"/>
    <col min="10251" max="10251" width="8.125" style="231" customWidth="1"/>
    <col min="10252" max="10496" width="9" style="231"/>
    <col min="10497" max="10497" width="3.125" style="231" customWidth="1"/>
    <col min="10498" max="10498" width="8.125" style="231" customWidth="1"/>
    <col min="10499" max="10499" width="9.625" style="231" customWidth="1"/>
    <col min="10500" max="10500" width="6" style="231" customWidth="1"/>
    <col min="10501" max="10501" width="6.125" style="231" customWidth="1"/>
    <col min="10502" max="10503" width="9" style="231"/>
    <col min="10504" max="10504" width="12.125" style="231" customWidth="1"/>
    <col min="10505" max="10505" width="11.125" style="231" bestFit="1" customWidth="1"/>
    <col min="10506" max="10506" width="7.25" style="231" customWidth="1"/>
    <col min="10507" max="10507" width="8.125" style="231" customWidth="1"/>
    <col min="10508" max="10752" width="9" style="231"/>
    <col min="10753" max="10753" width="3.125" style="231" customWidth="1"/>
    <col min="10754" max="10754" width="8.125" style="231" customWidth="1"/>
    <col min="10755" max="10755" width="9.625" style="231" customWidth="1"/>
    <col min="10756" max="10756" width="6" style="231" customWidth="1"/>
    <col min="10757" max="10757" width="6.125" style="231" customWidth="1"/>
    <col min="10758" max="10759" width="9" style="231"/>
    <col min="10760" max="10760" width="12.125" style="231" customWidth="1"/>
    <col min="10761" max="10761" width="11.125" style="231" bestFit="1" customWidth="1"/>
    <col min="10762" max="10762" width="7.25" style="231" customWidth="1"/>
    <col min="10763" max="10763" width="8.125" style="231" customWidth="1"/>
    <col min="10764" max="11008" width="9" style="231"/>
    <col min="11009" max="11009" width="3.125" style="231" customWidth="1"/>
    <col min="11010" max="11010" width="8.125" style="231" customWidth="1"/>
    <col min="11011" max="11011" width="9.625" style="231" customWidth="1"/>
    <col min="11012" max="11012" width="6" style="231" customWidth="1"/>
    <col min="11013" max="11013" width="6.125" style="231" customWidth="1"/>
    <col min="11014" max="11015" width="9" style="231"/>
    <col min="11016" max="11016" width="12.125" style="231" customWidth="1"/>
    <col min="11017" max="11017" width="11.125" style="231" bestFit="1" customWidth="1"/>
    <col min="11018" max="11018" width="7.25" style="231" customWidth="1"/>
    <col min="11019" max="11019" width="8.125" style="231" customWidth="1"/>
    <col min="11020" max="11264" width="9" style="231"/>
    <col min="11265" max="11265" width="3.125" style="231" customWidth="1"/>
    <col min="11266" max="11266" width="8.125" style="231" customWidth="1"/>
    <col min="11267" max="11267" width="9.625" style="231" customWidth="1"/>
    <col min="11268" max="11268" width="6" style="231" customWidth="1"/>
    <col min="11269" max="11269" width="6.125" style="231" customWidth="1"/>
    <col min="11270" max="11271" width="9" style="231"/>
    <col min="11272" max="11272" width="12.125" style="231" customWidth="1"/>
    <col min="11273" max="11273" width="11.125" style="231" bestFit="1" customWidth="1"/>
    <col min="11274" max="11274" width="7.25" style="231" customWidth="1"/>
    <col min="11275" max="11275" width="8.125" style="231" customWidth="1"/>
    <col min="11276" max="11520" width="9" style="231"/>
    <col min="11521" max="11521" width="3.125" style="231" customWidth="1"/>
    <col min="11522" max="11522" width="8.125" style="231" customWidth="1"/>
    <col min="11523" max="11523" width="9.625" style="231" customWidth="1"/>
    <col min="11524" max="11524" width="6" style="231" customWidth="1"/>
    <col min="11525" max="11525" width="6.125" style="231" customWidth="1"/>
    <col min="11526" max="11527" width="9" style="231"/>
    <col min="11528" max="11528" width="12.125" style="231" customWidth="1"/>
    <col min="11529" max="11529" width="11.125" style="231" bestFit="1" customWidth="1"/>
    <col min="11530" max="11530" width="7.25" style="231" customWidth="1"/>
    <col min="11531" max="11531" width="8.125" style="231" customWidth="1"/>
    <col min="11532" max="11776" width="9" style="231"/>
    <col min="11777" max="11777" width="3.125" style="231" customWidth="1"/>
    <col min="11778" max="11778" width="8.125" style="231" customWidth="1"/>
    <col min="11779" max="11779" width="9.625" style="231" customWidth="1"/>
    <col min="11780" max="11780" width="6" style="231" customWidth="1"/>
    <col min="11781" max="11781" width="6.125" style="231" customWidth="1"/>
    <col min="11782" max="11783" width="9" style="231"/>
    <col min="11784" max="11784" width="12.125" style="231" customWidth="1"/>
    <col min="11785" max="11785" width="11.125" style="231" bestFit="1" customWidth="1"/>
    <col min="11786" max="11786" width="7.25" style="231" customWidth="1"/>
    <col min="11787" max="11787" width="8.125" style="231" customWidth="1"/>
    <col min="11788" max="12032" width="9" style="231"/>
    <col min="12033" max="12033" width="3.125" style="231" customWidth="1"/>
    <col min="12034" max="12034" width="8.125" style="231" customWidth="1"/>
    <col min="12035" max="12035" width="9.625" style="231" customWidth="1"/>
    <col min="12036" max="12036" width="6" style="231" customWidth="1"/>
    <col min="12037" max="12037" width="6.125" style="231" customWidth="1"/>
    <col min="12038" max="12039" width="9" style="231"/>
    <col min="12040" max="12040" width="12.125" style="231" customWidth="1"/>
    <col min="12041" max="12041" width="11.125" style="231" bestFit="1" customWidth="1"/>
    <col min="12042" max="12042" width="7.25" style="231" customWidth="1"/>
    <col min="12043" max="12043" width="8.125" style="231" customWidth="1"/>
    <col min="12044" max="12288" width="9" style="231"/>
    <col min="12289" max="12289" width="3.125" style="231" customWidth="1"/>
    <col min="12290" max="12290" width="8.125" style="231" customWidth="1"/>
    <col min="12291" max="12291" width="9.625" style="231" customWidth="1"/>
    <col min="12292" max="12292" width="6" style="231" customWidth="1"/>
    <col min="12293" max="12293" width="6.125" style="231" customWidth="1"/>
    <col min="12294" max="12295" width="9" style="231"/>
    <col min="12296" max="12296" width="12.125" style="231" customWidth="1"/>
    <col min="12297" max="12297" width="11.125" style="231" bestFit="1" customWidth="1"/>
    <col min="12298" max="12298" width="7.25" style="231" customWidth="1"/>
    <col min="12299" max="12299" width="8.125" style="231" customWidth="1"/>
    <col min="12300" max="12544" width="9" style="231"/>
    <col min="12545" max="12545" width="3.125" style="231" customWidth="1"/>
    <col min="12546" max="12546" width="8.125" style="231" customWidth="1"/>
    <col min="12547" max="12547" width="9.625" style="231" customWidth="1"/>
    <col min="12548" max="12548" width="6" style="231" customWidth="1"/>
    <col min="12549" max="12549" width="6.125" style="231" customWidth="1"/>
    <col min="12550" max="12551" width="9" style="231"/>
    <col min="12552" max="12552" width="12.125" style="231" customWidth="1"/>
    <col min="12553" max="12553" width="11.125" style="231" bestFit="1" customWidth="1"/>
    <col min="12554" max="12554" width="7.25" style="231" customWidth="1"/>
    <col min="12555" max="12555" width="8.125" style="231" customWidth="1"/>
    <col min="12556" max="12800" width="9" style="231"/>
    <col min="12801" max="12801" width="3.125" style="231" customWidth="1"/>
    <col min="12802" max="12802" width="8.125" style="231" customWidth="1"/>
    <col min="12803" max="12803" width="9.625" style="231" customWidth="1"/>
    <col min="12804" max="12804" width="6" style="231" customWidth="1"/>
    <col min="12805" max="12805" width="6.125" style="231" customWidth="1"/>
    <col min="12806" max="12807" width="9" style="231"/>
    <col min="12808" max="12808" width="12.125" style="231" customWidth="1"/>
    <col min="12809" max="12809" width="11.125" style="231" bestFit="1" customWidth="1"/>
    <col min="12810" max="12810" width="7.25" style="231" customWidth="1"/>
    <col min="12811" max="12811" width="8.125" style="231" customWidth="1"/>
    <col min="12812" max="13056" width="9" style="231"/>
    <col min="13057" max="13057" width="3.125" style="231" customWidth="1"/>
    <col min="13058" max="13058" width="8.125" style="231" customWidth="1"/>
    <col min="13059" max="13059" width="9.625" style="231" customWidth="1"/>
    <col min="13060" max="13060" width="6" style="231" customWidth="1"/>
    <col min="13061" max="13061" width="6.125" style="231" customWidth="1"/>
    <col min="13062" max="13063" width="9" style="231"/>
    <col min="13064" max="13064" width="12.125" style="231" customWidth="1"/>
    <col min="13065" max="13065" width="11.125" style="231" bestFit="1" customWidth="1"/>
    <col min="13066" max="13066" width="7.25" style="231" customWidth="1"/>
    <col min="13067" max="13067" width="8.125" style="231" customWidth="1"/>
    <col min="13068" max="13312" width="9" style="231"/>
    <col min="13313" max="13313" width="3.125" style="231" customWidth="1"/>
    <col min="13314" max="13314" width="8.125" style="231" customWidth="1"/>
    <col min="13315" max="13315" width="9.625" style="231" customWidth="1"/>
    <col min="13316" max="13316" width="6" style="231" customWidth="1"/>
    <col min="13317" max="13317" width="6.125" style="231" customWidth="1"/>
    <col min="13318" max="13319" width="9" style="231"/>
    <col min="13320" max="13320" width="12.125" style="231" customWidth="1"/>
    <col min="13321" max="13321" width="11.125" style="231" bestFit="1" customWidth="1"/>
    <col min="13322" max="13322" width="7.25" style="231" customWidth="1"/>
    <col min="13323" max="13323" width="8.125" style="231" customWidth="1"/>
    <col min="13324" max="13568" width="9" style="231"/>
    <col min="13569" max="13569" width="3.125" style="231" customWidth="1"/>
    <col min="13570" max="13570" width="8.125" style="231" customWidth="1"/>
    <col min="13571" max="13571" width="9.625" style="231" customWidth="1"/>
    <col min="13572" max="13572" width="6" style="231" customWidth="1"/>
    <col min="13573" max="13573" width="6.125" style="231" customWidth="1"/>
    <col min="13574" max="13575" width="9" style="231"/>
    <col min="13576" max="13576" width="12.125" style="231" customWidth="1"/>
    <col min="13577" max="13577" width="11.125" style="231" bestFit="1" customWidth="1"/>
    <col min="13578" max="13578" width="7.25" style="231" customWidth="1"/>
    <col min="13579" max="13579" width="8.125" style="231" customWidth="1"/>
    <col min="13580" max="13824" width="9" style="231"/>
    <col min="13825" max="13825" width="3.125" style="231" customWidth="1"/>
    <col min="13826" max="13826" width="8.125" style="231" customWidth="1"/>
    <col min="13827" max="13827" width="9.625" style="231" customWidth="1"/>
    <col min="13828" max="13828" width="6" style="231" customWidth="1"/>
    <col min="13829" max="13829" width="6.125" style="231" customWidth="1"/>
    <col min="13830" max="13831" width="9" style="231"/>
    <col min="13832" max="13832" width="12.125" style="231" customWidth="1"/>
    <col min="13833" max="13833" width="11.125" style="231" bestFit="1" customWidth="1"/>
    <col min="13834" max="13834" width="7.25" style="231" customWidth="1"/>
    <col min="13835" max="13835" width="8.125" style="231" customWidth="1"/>
    <col min="13836" max="14080" width="9" style="231"/>
    <col min="14081" max="14081" width="3.125" style="231" customWidth="1"/>
    <col min="14082" max="14082" width="8.125" style="231" customWidth="1"/>
    <col min="14083" max="14083" width="9.625" style="231" customWidth="1"/>
    <col min="14084" max="14084" width="6" style="231" customWidth="1"/>
    <col min="14085" max="14085" width="6.125" style="231" customWidth="1"/>
    <col min="14086" max="14087" width="9" style="231"/>
    <col min="14088" max="14088" width="12.125" style="231" customWidth="1"/>
    <col min="14089" max="14089" width="11.125" style="231" bestFit="1" customWidth="1"/>
    <col min="14090" max="14090" width="7.25" style="231" customWidth="1"/>
    <col min="14091" max="14091" width="8.125" style="231" customWidth="1"/>
    <col min="14092" max="14336" width="9" style="231"/>
    <col min="14337" max="14337" width="3.125" style="231" customWidth="1"/>
    <col min="14338" max="14338" width="8.125" style="231" customWidth="1"/>
    <col min="14339" max="14339" width="9.625" style="231" customWidth="1"/>
    <col min="14340" max="14340" width="6" style="231" customWidth="1"/>
    <col min="14341" max="14341" width="6.125" style="231" customWidth="1"/>
    <col min="14342" max="14343" width="9" style="231"/>
    <col min="14344" max="14344" width="12.125" style="231" customWidth="1"/>
    <col min="14345" max="14345" width="11.125" style="231" bestFit="1" customWidth="1"/>
    <col min="14346" max="14346" width="7.25" style="231" customWidth="1"/>
    <col min="14347" max="14347" width="8.125" style="231" customWidth="1"/>
    <col min="14348" max="14592" width="9" style="231"/>
    <col min="14593" max="14593" width="3.125" style="231" customWidth="1"/>
    <col min="14594" max="14594" width="8.125" style="231" customWidth="1"/>
    <col min="14595" max="14595" width="9.625" style="231" customWidth="1"/>
    <col min="14596" max="14596" width="6" style="231" customWidth="1"/>
    <col min="14597" max="14597" width="6.125" style="231" customWidth="1"/>
    <col min="14598" max="14599" width="9" style="231"/>
    <col min="14600" max="14600" width="12.125" style="231" customWidth="1"/>
    <col min="14601" max="14601" width="11.125" style="231" bestFit="1" customWidth="1"/>
    <col min="14602" max="14602" width="7.25" style="231" customWidth="1"/>
    <col min="14603" max="14603" width="8.125" style="231" customWidth="1"/>
    <col min="14604" max="14848" width="9" style="231"/>
    <col min="14849" max="14849" width="3.125" style="231" customWidth="1"/>
    <col min="14850" max="14850" width="8.125" style="231" customWidth="1"/>
    <col min="14851" max="14851" width="9.625" style="231" customWidth="1"/>
    <col min="14852" max="14852" width="6" style="231" customWidth="1"/>
    <col min="14853" max="14853" width="6.125" style="231" customWidth="1"/>
    <col min="14854" max="14855" width="9" style="231"/>
    <col min="14856" max="14856" width="12.125" style="231" customWidth="1"/>
    <col min="14857" max="14857" width="11.125" style="231" bestFit="1" customWidth="1"/>
    <col min="14858" max="14858" width="7.25" style="231" customWidth="1"/>
    <col min="14859" max="14859" width="8.125" style="231" customWidth="1"/>
    <col min="14860" max="15104" width="9" style="231"/>
    <col min="15105" max="15105" width="3.125" style="231" customWidth="1"/>
    <col min="15106" max="15106" width="8.125" style="231" customWidth="1"/>
    <col min="15107" max="15107" width="9.625" style="231" customWidth="1"/>
    <col min="15108" max="15108" width="6" style="231" customWidth="1"/>
    <col min="15109" max="15109" width="6.125" style="231" customWidth="1"/>
    <col min="15110" max="15111" width="9" style="231"/>
    <col min="15112" max="15112" width="12.125" style="231" customWidth="1"/>
    <col min="15113" max="15113" width="11.125" style="231" bestFit="1" customWidth="1"/>
    <col min="15114" max="15114" width="7.25" style="231" customWidth="1"/>
    <col min="15115" max="15115" width="8.125" style="231" customWidth="1"/>
    <col min="15116" max="15360" width="9" style="231"/>
    <col min="15361" max="15361" width="3.125" style="231" customWidth="1"/>
    <col min="15362" max="15362" width="8.125" style="231" customWidth="1"/>
    <col min="15363" max="15363" width="9.625" style="231" customWidth="1"/>
    <col min="15364" max="15364" width="6" style="231" customWidth="1"/>
    <col min="15365" max="15365" width="6.125" style="231" customWidth="1"/>
    <col min="15366" max="15367" width="9" style="231"/>
    <col min="15368" max="15368" width="12.125" style="231" customWidth="1"/>
    <col min="15369" max="15369" width="11.125" style="231" bestFit="1" customWidth="1"/>
    <col min="15370" max="15370" width="7.25" style="231" customWidth="1"/>
    <col min="15371" max="15371" width="8.125" style="231" customWidth="1"/>
    <col min="15372" max="15616" width="9" style="231"/>
    <col min="15617" max="15617" width="3.125" style="231" customWidth="1"/>
    <col min="15618" max="15618" width="8.125" style="231" customWidth="1"/>
    <col min="15619" max="15619" width="9.625" style="231" customWidth="1"/>
    <col min="15620" max="15620" width="6" style="231" customWidth="1"/>
    <col min="15621" max="15621" width="6.125" style="231" customWidth="1"/>
    <col min="15622" max="15623" width="9" style="231"/>
    <col min="15624" max="15624" width="12.125" style="231" customWidth="1"/>
    <col min="15625" max="15625" width="11.125" style="231" bestFit="1" customWidth="1"/>
    <col min="15626" max="15626" width="7.25" style="231" customWidth="1"/>
    <col min="15627" max="15627" width="8.125" style="231" customWidth="1"/>
    <col min="15628" max="15872" width="9" style="231"/>
    <col min="15873" max="15873" width="3.125" style="231" customWidth="1"/>
    <col min="15874" max="15874" width="8.125" style="231" customWidth="1"/>
    <col min="15875" max="15875" width="9.625" style="231" customWidth="1"/>
    <col min="15876" max="15876" width="6" style="231" customWidth="1"/>
    <col min="15877" max="15877" width="6.125" style="231" customWidth="1"/>
    <col min="15878" max="15879" width="9" style="231"/>
    <col min="15880" max="15880" width="12.125" style="231" customWidth="1"/>
    <col min="15881" max="15881" width="11.125" style="231" bestFit="1" customWidth="1"/>
    <col min="15882" max="15882" width="7.25" style="231" customWidth="1"/>
    <col min="15883" max="15883" width="8.125" style="231" customWidth="1"/>
    <col min="15884" max="16128" width="9" style="231"/>
    <col min="16129" max="16129" width="3.125" style="231" customWidth="1"/>
    <col min="16130" max="16130" width="8.125" style="231" customWidth="1"/>
    <col min="16131" max="16131" width="9.625" style="231" customWidth="1"/>
    <col min="16132" max="16132" width="6" style="231" customWidth="1"/>
    <col min="16133" max="16133" width="6.125" style="231" customWidth="1"/>
    <col min="16134" max="16135" width="9" style="231"/>
    <col min="16136" max="16136" width="12.125" style="231" customWidth="1"/>
    <col min="16137" max="16137" width="11.125" style="231" bestFit="1" customWidth="1"/>
    <col min="16138" max="16138" width="7.25" style="231" customWidth="1"/>
    <col min="16139" max="16139" width="8.125" style="231" customWidth="1"/>
    <col min="16140" max="16384" width="9" style="231"/>
  </cols>
  <sheetData>
    <row r="1" spans="1:11" ht="17.25" customHeight="1">
      <c r="K1" s="114" t="s">
        <v>427</v>
      </c>
    </row>
    <row r="2" spans="1:11" ht="17.25" customHeight="1">
      <c r="A2" s="1051" t="s">
        <v>428</v>
      </c>
      <c r="B2" s="1051"/>
      <c r="C2" s="1051"/>
      <c r="D2" s="1051"/>
      <c r="E2" s="1051"/>
      <c r="F2" s="1051"/>
      <c r="G2" s="1051"/>
      <c r="H2" s="1051"/>
      <c r="I2" s="1051"/>
      <c r="J2" s="232"/>
    </row>
    <row r="3" spans="1:11" ht="17.25" customHeight="1">
      <c r="A3" s="1103" t="str">
        <f>'別紙3-1人件費'!B34</f>
        <v xml:space="preserve">          </v>
      </c>
      <c r="B3" s="1103"/>
      <c r="C3" s="1103"/>
      <c r="D3" s="1103"/>
      <c r="E3" s="1103"/>
      <c r="F3" s="1103"/>
      <c r="G3" s="1103"/>
      <c r="H3" s="1103"/>
      <c r="I3" s="1103"/>
      <c r="J3" s="1103"/>
      <c r="K3" s="1103"/>
    </row>
    <row r="4" spans="1:11" ht="30" customHeight="1">
      <c r="A4" s="1104" t="s">
        <v>429</v>
      </c>
      <c r="B4" s="1106" t="s">
        <v>430</v>
      </c>
      <c r="C4" s="1107"/>
      <c r="D4" s="1108"/>
      <c r="E4" s="1109"/>
      <c r="F4" s="1109"/>
      <c r="G4" s="1109"/>
      <c r="H4" s="1109"/>
      <c r="I4" s="1109"/>
      <c r="J4" s="1109"/>
      <c r="K4" s="1110"/>
    </row>
    <row r="5" spans="1:11" ht="30" customHeight="1">
      <c r="A5" s="1104"/>
      <c r="B5" s="1111" t="s">
        <v>431</v>
      </c>
      <c r="C5" s="1112"/>
      <c r="D5" s="1115" t="s">
        <v>432</v>
      </c>
      <c r="E5" s="1116"/>
      <c r="F5" s="1116"/>
      <c r="G5" s="1116"/>
      <c r="H5" s="1116"/>
      <c r="I5" s="1116"/>
      <c r="J5" s="1116"/>
      <c r="K5" s="1117"/>
    </row>
    <row r="6" spans="1:11" ht="30" customHeight="1">
      <c r="A6" s="1104"/>
      <c r="B6" s="1113"/>
      <c r="C6" s="1114"/>
      <c r="D6" s="1118" t="s">
        <v>433</v>
      </c>
      <c r="E6" s="1119"/>
      <c r="F6" s="1119"/>
      <c r="G6" s="1119"/>
      <c r="H6" s="1119"/>
      <c r="I6" s="1119"/>
      <c r="J6" s="1119"/>
      <c r="K6" s="1120"/>
    </row>
    <row r="7" spans="1:11" ht="30" customHeight="1">
      <c r="A7" s="1104"/>
      <c r="B7" s="1106" t="s">
        <v>434</v>
      </c>
      <c r="C7" s="1107"/>
      <c r="D7" s="1121" t="s">
        <v>435</v>
      </c>
      <c r="E7" s="1122"/>
      <c r="F7" s="1123" t="s">
        <v>436</v>
      </c>
      <c r="G7" s="1123"/>
      <c r="H7" s="1121"/>
      <c r="I7" s="1122"/>
      <c r="J7" s="1122"/>
      <c r="K7" s="1124"/>
    </row>
    <row r="8" spans="1:11" ht="39" customHeight="1">
      <c r="A8" s="1104"/>
      <c r="B8" s="1106" t="s">
        <v>437</v>
      </c>
      <c r="C8" s="1107"/>
      <c r="D8" s="1125" t="s">
        <v>438</v>
      </c>
      <c r="E8" s="1125"/>
      <c r="F8" s="1125"/>
      <c r="G8" s="1125"/>
      <c r="H8" s="1125"/>
      <c r="I8" s="1125"/>
      <c r="J8" s="1125"/>
      <c r="K8" s="1125"/>
    </row>
    <row r="9" spans="1:11" ht="42.75" customHeight="1">
      <c r="A9" s="1104"/>
      <c r="B9" s="1126" t="s">
        <v>439</v>
      </c>
      <c r="C9" s="1126"/>
      <c r="D9" s="1127" t="s">
        <v>440</v>
      </c>
      <c r="E9" s="1127"/>
      <c r="F9" s="1127"/>
      <c r="G9" s="1127"/>
      <c r="H9" s="1127"/>
      <c r="I9" s="1127"/>
      <c r="J9" s="1127"/>
      <c r="K9" s="1127"/>
    </row>
    <row r="10" spans="1:11" ht="42.75" customHeight="1">
      <c r="A10" s="1104"/>
      <c r="B10" s="1126" t="s">
        <v>441</v>
      </c>
      <c r="C10" s="1126"/>
      <c r="D10" s="1125" t="s">
        <v>442</v>
      </c>
      <c r="E10" s="1127"/>
      <c r="F10" s="1127"/>
      <c r="G10" s="1127"/>
      <c r="H10" s="1127"/>
      <c r="I10" s="1127"/>
      <c r="J10" s="1127"/>
      <c r="K10" s="1127"/>
    </row>
    <row r="11" spans="1:11" ht="42.75" customHeight="1">
      <c r="A11" s="1104"/>
      <c r="B11" s="1128" t="s">
        <v>443</v>
      </c>
      <c r="C11" s="1128"/>
      <c r="D11" s="1125" t="s">
        <v>444</v>
      </c>
      <c r="E11" s="1125"/>
      <c r="F11" s="1125"/>
      <c r="G11" s="1125"/>
      <c r="H11" s="1125"/>
      <c r="I11" s="1125"/>
      <c r="J11" s="1125"/>
      <c r="K11" s="1125"/>
    </row>
    <row r="12" spans="1:11" ht="42.75" customHeight="1">
      <c r="A12" s="1104"/>
      <c r="B12" s="1108" t="s">
        <v>445</v>
      </c>
      <c r="C12" s="1110"/>
      <c r="D12" s="1123" t="s">
        <v>446</v>
      </c>
      <c r="E12" s="1123"/>
      <c r="F12" s="1125" t="s">
        <v>447</v>
      </c>
      <c r="G12" s="1125"/>
      <c r="H12" s="233"/>
      <c r="I12" s="234" t="s">
        <v>448</v>
      </c>
      <c r="J12" s="1108"/>
      <c r="K12" s="1110"/>
    </row>
    <row r="13" spans="1:11" ht="42.75" customHeight="1">
      <c r="A13" s="1104"/>
      <c r="B13" s="1106" t="s">
        <v>449</v>
      </c>
      <c r="C13" s="1107"/>
      <c r="D13" s="1123" t="s">
        <v>446</v>
      </c>
      <c r="E13" s="1123"/>
      <c r="F13" s="1125" t="s">
        <v>450</v>
      </c>
      <c r="G13" s="1125"/>
      <c r="H13" s="233"/>
      <c r="I13" s="234" t="s">
        <v>448</v>
      </c>
      <c r="J13" s="1108"/>
      <c r="K13" s="1110"/>
    </row>
    <row r="14" spans="1:11" ht="42.75" customHeight="1">
      <c r="A14" s="1105"/>
      <c r="B14" s="1106" t="s">
        <v>451</v>
      </c>
      <c r="C14" s="1107"/>
      <c r="D14" s="1123" t="s">
        <v>446</v>
      </c>
      <c r="E14" s="1123"/>
      <c r="F14" s="1125" t="s">
        <v>452</v>
      </c>
      <c r="G14" s="1125"/>
      <c r="H14" s="233"/>
      <c r="I14" s="234" t="s">
        <v>448</v>
      </c>
      <c r="J14" s="1108"/>
      <c r="K14" s="1110"/>
    </row>
    <row r="15" spans="1:11" ht="42.75" customHeight="1">
      <c r="A15" s="1130" t="s">
        <v>453</v>
      </c>
      <c r="B15" s="1111" t="s">
        <v>454</v>
      </c>
      <c r="C15" s="1112"/>
      <c r="D15" s="1121" t="s">
        <v>455</v>
      </c>
      <c r="E15" s="1122"/>
      <c r="F15" s="1125" t="s">
        <v>456</v>
      </c>
      <c r="G15" s="1125"/>
      <c r="H15" s="233"/>
      <c r="I15" s="234" t="s">
        <v>457</v>
      </c>
      <c r="J15" s="1108"/>
      <c r="K15" s="1110"/>
    </row>
    <row r="16" spans="1:11" ht="42.75" customHeight="1">
      <c r="A16" s="1130"/>
      <c r="B16" s="1106" t="s">
        <v>458</v>
      </c>
      <c r="C16" s="1131"/>
      <c r="D16" s="1121" t="s">
        <v>455</v>
      </c>
      <c r="E16" s="1122"/>
      <c r="F16" s="1125" t="s">
        <v>459</v>
      </c>
      <c r="G16" s="1125"/>
      <c r="H16" s="233"/>
      <c r="I16" s="234" t="s">
        <v>460</v>
      </c>
      <c r="J16" s="1108"/>
      <c r="K16" s="1110"/>
    </row>
    <row r="17" spans="1:12" ht="42.75" customHeight="1">
      <c r="A17" s="235" t="s">
        <v>461</v>
      </c>
      <c r="B17" s="1129" t="s">
        <v>462</v>
      </c>
      <c r="C17" s="1129"/>
      <c r="D17" s="1121" t="s">
        <v>455</v>
      </c>
      <c r="E17" s="1122"/>
      <c r="F17" s="1125" t="s">
        <v>463</v>
      </c>
      <c r="G17" s="1125"/>
      <c r="H17" s="233"/>
      <c r="I17" s="234" t="s">
        <v>464</v>
      </c>
      <c r="J17" s="1108"/>
      <c r="K17" s="1110"/>
    </row>
    <row r="18" spans="1:12" ht="17.25">
      <c r="A18" s="236" t="s">
        <v>465</v>
      </c>
      <c r="B18" s="236"/>
      <c r="C18" s="236"/>
      <c r="D18" s="236"/>
      <c r="E18" s="236"/>
      <c r="F18" s="236"/>
      <c r="G18" s="237"/>
      <c r="H18" s="237"/>
      <c r="I18" s="237"/>
      <c r="J18" s="237"/>
      <c r="K18" s="237"/>
      <c r="L18" s="164"/>
    </row>
  </sheetData>
  <mergeCells count="45">
    <mergeCell ref="B17:C17"/>
    <mergeCell ref="D17:E17"/>
    <mergeCell ref="F17:G17"/>
    <mergeCell ref="J17:K17"/>
    <mergeCell ref="A15:A16"/>
    <mergeCell ref="B15:C15"/>
    <mergeCell ref="D15:E15"/>
    <mergeCell ref="F15:G15"/>
    <mergeCell ref="J15:K15"/>
    <mergeCell ref="B16:C16"/>
    <mergeCell ref="D16:E16"/>
    <mergeCell ref="F16:G16"/>
    <mergeCell ref="J16:K16"/>
    <mergeCell ref="B13:C13"/>
    <mergeCell ref="D13:E13"/>
    <mergeCell ref="F13:G13"/>
    <mergeCell ref="J13:K13"/>
    <mergeCell ref="B14:C14"/>
    <mergeCell ref="D14:E14"/>
    <mergeCell ref="F14:G14"/>
    <mergeCell ref="J14:K14"/>
    <mergeCell ref="B10:C10"/>
    <mergeCell ref="D10:K10"/>
    <mergeCell ref="B11:C11"/>
    <mergeCell ref="D11:K11"/>
    <mergeCell ref="B12:C12"/>
    <mergeCell ref="D12:E12"/>
    <mergeCell ref="F12:G12"/>
    <mergeCell ref="J12:K12"/>
    <mergeCell ref="A2:I2"/>
    <mergeCell ref="A3:K3"/>
    <mergeCell ref="A4:A14"/>
    <mergeCell ref="B4:C4"/>
    <mergeCell ref="D4:K4"/>
    <mergeCell ref="B5:C6"/>
    <mergeCell ref="D5:K5"/>
    <mergeCell ref="D6:K6"/>
    <mergeCell ref="B7:C7"/>
    <mergeCell ref="D7:E7"/>
    <mergeCell ref="F7:G7"/>
    <mergeCell ref="H7:K7"/>
    <mergeCell ref="B8:C8"/>
    <mergeCell ref="D8:K8"/>
    <mergeCell ref="B9:C9"/>
    <mergeCell ref="D9:K9"/>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J30"/>
  <sheetViews>
    <sheetView view="pageBreakPreview" topLeftCell="A10" zoomScaleNormal="100" workbookViewId="0">
      <selection activeCell="D19" sqref="D19"/>
    </sheetView>
  </sheetViews>
  <sheetFormatPr defaultRowHeight="13.5"/>
  <cols>
    <col min="1" max="1" width="20.75" style="113" customWidth="1"/>
    <col min="2" max="4" width="20.625" style="113" customWidth="1"/>
    <col min="5" max="5" width="22.375" style="113" customWidth="1"/>
    <col min="6" max="6" width="16.125" style="113" customWidth="1"/>
    <col min="7" max="256" width="9" style="113"/>
    <col min="257" max="257" width="20.75" style="113" customWidth="1"/>
    <col min="258" max="260" width="20.625" style="113" customWidth="1"/>
    <col min="261" max="261" width="22.375" style="113" customWidth="1"/>
    <col min="262" max="262" width="16.125" style="113" customWidth="1"/>
    <col min="263" max="512" width="9" style="113"/>
    <col min="513" max="513" width="20.75" style="113" customWidth="1"/>
    <col min="514" max="516" width="20.625" style="113" customWidth="1"/>
    <col min="517" max="517" width="22.375" style="113" customWidth="1"/>
    <col min="518" max="518" width="16.125" style="113" customWidth="1"/>
    <col min="519" max="768" width="9" style="113"/>
    <col min="769" max="769" width="20.75" style="113" customWidth="1"/>
    <col min="770" max="772" width="20.625" style="113" customWidth="1"/>
    <col min="773" max="773" width="22.375" style="113" customWidth="1"/>
    <col min="774" max="774" width="16.125" style="113" customWidth="1"/>
    <col min="775" max="1024" width="9" style="113"/>
    <col min="1025" max="1025" width="20.75" style="113" customWidth="1"/>
    <col min="1026" max="1028" width="20.625" style="113" customWidth="1"/>
    <col min="1029" max="1029" width="22.375" style="113" customWidth="1"/>
    <col min="1030" max="1030" width="16.125" style="113" customWidth="1"/>
    <col min="1031" max="1280" width="9" style="113"/>
    <col min="1281" max="1281" width="20.75" style="113" customWidth="1"/>
    <col min="1282" max="1284" width="20.625" style="113" customWidth="1"/>
    <col min="1285" max="1285" width="22.375" style="113" customWidth="1"/>
    <col min="1286" max="1286" width="16.125" style="113" customWidth="1"/>
    <col min="1287" max="1536" width="9" style="113"/>
    <col min="1537" max="1537" width="20.75" style="113" customWidth="1"/>
    <col min="1538" max="1540" width="20.625" style="113" customWidth="1"/>
    <col min="1541" max="1541" width="22.375" style="113" customWidth="1"/>
    <col min="1542" max="1542" width="16.125" style="113" customWidth="1"/>
    <col min="1543" max="1792" width="9" style="113"/>
    <col min="1793" max="1793" width="20.75" style="113" customWidth="1"/>
    <col min="1794" max="1796" width="20.625" style="113" customWidth="1"/>
    <col min="1797" max="1797" width="22.375" style="113" customWidth="1"/>
    <col min="1798" max="1798" width="16.125" style="113" customWidth="1"/>
    <col min="1799" max="2048" width="9" style="113"/>
    <col min="2049" max="2049" width="20.75" style="113" customWidth="1"/>
    <col min="2050" max="2052" width="20.625" style="113" customWidth="1"/>
    <col min="2053" max="2053" width="22.375" style="113" customWidth="1"/>
    <col min="2054" max="2054" width="16.125" style="113" customWidth="1"/>
    <col min="2055" max="2304" width="9" style="113"/>
    <col min="2305" max="2305" width="20.75" style="113" customWidth="1"/>
    <col min="2306" max="2308" width="20.625" style="113" customWidth="1"/>
    <col min="2309" max="2309" width="22.375" style="113" customWidth="1"/>
    <col min="2310" max="2310" width="16.125" style="113" customWidth="1"/>
    <col min="2311" max="2560" width="9" style="113"/>
    <col min="2561" max="2561" width="20.75" style="113" customWidth="1"/>
    <col min="2562" max="2564" width="20.625" style="113" customWidth="1"/>
    <col min="2565" max="2565" width="22.375" style="113" customWidth="1"/>
    <col min="2566" max="2566" width="16.125" style="113" customWidth="1"/>
    <col min="2567" max="2816" width="9" style="113"/>
    <col min="2817" max="2817" width="20.75" style="113" customWidth="1"/>
    <col min="2818" max="2820" width="20.625" style="113" customWidth="1"/>
    <col min="2821" max="2821" width="22.375" style="113" customWidth="1"/>
    <col min="2822" max="2822" width="16.125" style="113" customWidth="1"/>
    <col min="2823" max="3072" width="9" style="113"/>
    <col min="3073" max="3073" width="20.75" style="113" customWidth="1"/>
    <col min="3074" max="3076" width="20.625" style="113" customWidth="1"/>
    <col min="3077" max="3077" width="22.375" style="113" customWidth="1"/>
    <col min="3078" max="3078" width="16.125" style="113" customWidth="1"/>
    <col min="3079" max="3328" width="9" style="113"/>
    <col min="3329" max="3329" width="20.75" style="113" customWidth="1"/>
    <col min="3330" max="3332" width="20.625" style="113" customWidth="1"/>
    <col min="3333" max="3333" width="22.375" style="113" customWidth="1"/>
    <col min="3334" max="3334" width="16.125" style="113" customWidth="1"/>
    <col min="3335" max="3584" width="9" style="113"/>
    <col min="3585" max="3585" width="20.75" style="113" customWidth="1"/>
    <col min="3586" max="3588" width="20.625" style="113" customWidth="1"/>
    <col min="3589" max="3589" width="22.375" style="113" customWidth="1"/>
    <col min="3590" max="3590" width="16.125" style="113" customWidth="1"/>
    <col min="3591" max="3840" width="9" style="113"/>
    <col min="3841" max="3841" width="20.75" style="113" customWidth="1"/>
    <col min="3842" max="3844" width="20.625" style="113" customWidth="1"/>
    <col min="3845" max="3845" width="22.375" style="113" customWidth="1"/>
    <col min="3846" max="3846" width="16.125" style="113" customWidth="1"/>
    <col min="3847" max="4096" width="9" style="113"/>
    <col min="4097" max="4097" width="20.75" style="113" customWidth="1"/>
    <col min="4098" max="4100" width="20.625" style="113" customWidth="1"/>
    <col min="4101" max="4101" width="22.375" style="113" customWidth="1"/>
    <col min="4102" max="4102" width="16.125" style="113" customWidth="1"/>
    <col min="4103" max="4352" width="9" style="113"/>
    <col min="4353" max="4353" width="20.75" style="113" customWidth="1"/>
    <col min="4354" max="4356" width="20.625" style="113" customWidth="1"/>
    <col min="4357" max="4357" width="22.375" style="113" customWidth="1"/>
    <col min="4358" max="4358" width="16.125" style="113" customWidth="1"/>
    <col min="4359" max="4608" width="9" style="113"/>
    <col min="4609" max="4609" width="20.75" style="113" customWidth="1"/>
    <col min="4610" max="4612" width="20.625" style="113" customWidth="1"/>
    <col min="4613" max="4613" width="22.375" style="113" customWidth="1"/>
    <col min="4614" max="4614" width="16.125" style="113" customWidth="1"/>
    <col min="4615" max="4864" width="9" style="113"/>
    <col min="4865" max="4865" width="20.75" style="113" customWidth="1"/>
    <col min="4866" max="4868" width="20.625" style="113" customWidth="1"/>
    <col min="4869" max="4869" width="22.375" style="113" customWidth="1"/>
    <col min="4870" max="4870" width="16.125" style="113" customWidth="1"/>
    <col min="4871" max="5120" width="9" style="113"/>
    <col min="5121" max="5121" width="20.75" style="113" customWidth="1"/>
    <col min="5122" max="5124" width="20.625" style="113" customWidth="1"/>
    <col min="5125" max="5125" width="22.375" style="113" customWidth="1"/>
    <col min="5126" max="5126" width="16.125" style="113" customWidth="1"/>
    <col min="5127" max="5376" width="9" style="113"/>
    <col min="5377" max="5377" width="20.75" style="113" customWidth="1"/>
    <col min="5378" max="5380" width="20.625" style="113" customWidth="1"/>
    <col min="5381" max="5381" width="22.375" style="113" customWidth="1"/>
    <col min="5382" max="5382" width="16.125" style="113" customWidth="1"/>
    <col min="5383" max="5632" width="9" style="113"/>
    <col min="5633" max="5633" width="20.75" style="113" customWidth="1"/>
    <col min="5634" max="5636" width="20.625" style="113" customWidth="1"/>
    <col min="5637" max="5637" width="22.375" style="113" customWidth="1"/>
    <col min="5638" max="5638" width="16.125" style="113" customWidth="1"/>
    <col min="5639" max="5888" width="9" style="113"/>
    <col min="5889" max="5889" width="20.75" style="113" customWidth="1"/>
    <col min="5890" max="5892" width="20.625" style="113" customWidth="1"/>
    <col min="5893" max="5893" width="22.375" style="113" customWidth="1"/>
    <col min="5894" max="5894" width="16.125" style="113" customWidth="1"/>
    <col min="5895" max="6144" width="9" style="113"/>
    <col min="6145" max="6145" width="20.75" style="113" customWidth="1"/>
    <col min="6146" max="6148" width="20.625" style="113" customWidth="1"/>
    <col min="6149" max="6149" width="22.375" style="113" customWidth="1"/>
    <col min="6150" max="6150" width="16.125" style="113" customWidth="1"/>
    <col min="6151" max="6400" width="9" style="113"/>
    <col min="6401" max="6401" width="20.75" style="113" customWidth="1"/>
    <col min="6402" max="6404" width="20.625" style="113" customWidth="1"/>
    <col min="6405" max="6405" width="22.375" style="113" customWidth="1"/>
    <col min="6406" max="6406" width="16.125" style="113" customWidth="1"/>
    <col min="6407" max="6656" width="9" style="113"/>
    <col min="6657" max="6657" width="20.75" style="113" customWidth="1"/>
    <col min="6658" max="6660" width="20.625" style="113" customWidth="1"/>
    <col min="6661" max="6661" width="22.375" style="113" customWidth="1"/>
    <col min="6662" max="6662" width="16.125" style="113" customWidth="1"/>
    <col min="6663" max="6912" width="9" style="113"/>
    <col min="6913" max="6913" width="20.75" style="113" customWidth="1"/>
    <col min="6914" max="6916" width="20.625" style="113" customWidth="1"/>
    <col min="6917" max="6917" width="22.375" style="113" customWidth="1"/>
    <col min="6918" max="6918" width="16.125" style="113" customWidth="1"/>
    <col min="6919" max="7168" width="9" style="113"/>
    <col min="7169" max="7169" width="20.75" style="113" customWidth="1"/>
    <col min="7170" max="7172" width="20.625" style="113" customWidth="1"/>
    <col min="7173" max="7173" width="22.375" style="113" customWidth="1"/>
    <col min="7174" max="7174" width="16.125" style="113" customWidth="1"/>
    <col min="7175" max="7424" width="9" style="113"/>
    <col min="7425" max="7425" width="20.75" style="113" customWidth="1"/>
    <col min="7426" max="7428" width="20.625" style="113" customWidth="1"/>
    <col min="7429" max="7429" width="22.375" style="113" customWidth="1"/>
    <col min="7430" max="7430" width="16.125" style="113" customWidth="1"/>
    <col min="7431" max="7680" width="9" style="113"/>
    <col min="7681" max="7681" width="20.75" style="113" customWidth="1"/>
    <col min="7682" max="7684" width="20.625" style="113" customWidth="1"/>
    <col min="7685" max="7685" width="22.375" style="113" customWidth="1"/>
    <col min="7686" max="7686" width="16.125" style="113" customWidth="1"/>
    <col min="7687" max="7936" width="9" style="113"/>
    <col min="7937" max="7937" width="20.75" style="113" customWidth="1"/>
    <col min="7938" max="7940" width="20.625" style="113" customWidth="1"/>
    <col min="7941" max="7941" width="22.375" style="113" customWidth="1"/>
    <col min="7942" max="7942" width="16.125" style="113" customWidth="1"/>
    <col min="7943" max="8192" width="9" style="113"/>
    <col min="8193" max="8193" width="20.75" style="113" customWidth="1"/>
    <col min="8194" max="8196" width="20.625" style="113" customWidth="1"/>
    <col min="8197" max="8197" width="22.375" style="113" customWidth="1"/>
    <col min="8198" max="8198" width="16.125" style="113" customWidth="1"/>
    <col min="8199" max="8448" width="9" style="113"/>
    <col min="8449" max="8449" width="20.75" style="113" customWidth="1"/>
    <col min="8450" max="8452" width="20.625" style="113" customWidth="1"/>
    <col min="8453" max="8453" width="22.375" style="113" customWidth="1"/>
    <col min="8454" max="8454" width="16.125" style="113" customWidth="1"/>
    <col min="8455" max="8704" width="9" style="113"/>
    <col min="8705" max="8705" width="20.75" style="113" customWidth="1"/>
    <col min="8706" max="8708" width="20.625" style="113" customWidth="1"/>
    <col min="8709" max="8709" width="22.375" style="113" customWidth="1"/>
    <col min="8710" max="8710" width="16.125" style="113" customWidth="1"/>
    <col min="8711" max="8960" width="9" style="113"/>
    <col min="8961" max="8961" width="20.75" style="113" customWidth="1"/>
    <col min="8962" max="8964" width="20.625" style="113" customWidth="1"/>
    <col min="8965" max="8965" width="22.375" style="113" customWidth="1"/>
    <col min="8966" max="8966" width="16.125" style="113" customWidth="1"/>
    <col min="8967" max="9216" width="9" style="113"/>
    <col min="9217" max="9217" width="20.75" style="113" customWidth="1"/>
    <col min="9218" max="9220" width="20.625" style="113" customWidth="1"/>
    <col min="9221" max="9221" width="22.375" style="113" customWidth="1"/>
    <col min="9222" max="9222" width="16.125" style="113" customWidth="1"/>
    <col min="9223" max="9472" width="9" style="113"/>
    <col min="9473" max="9473" width="20.75" style="113" customWidth="1"/>
    <col min="9474" max="9476" width="20.625" style="113" customWidth="1"/>
    <col min="9477" max="9477" width="22.375" style="113" customWidth="1"/>
    <col min="9478" max="9478" width="16.125" style="113" customWidth="1"/>
    <col min="9479" max="9728" width="9" style="113"/>
    <col min="9729" max="9729" width="20.75" style="113" customWidth="1"/>
    <col min="9730" max="9732" width="20.625" style="113" customWidth="1"/>
    <col min="9733" max="9733" width="22.375" style="113" customWidth="1"/>
    <col min="9734" max="9734" width="16.125" style="113" customWidth="1"/>
    <col min="9735" max="9984" width="9" style="113"/>
    <col min="9985" max="9985" width="20.75" style="113" customWidth="1"/>
    <col min="9986" max="9988" width="20.625" style="113" customWidth="1"/>
    <col min="9989" max="9989" width="22.375" style="113" customWidth="1"/>
    <col min="9990" max="9990" width="16.125" style="113" customWidth="1"/>
    <col min="9991" max="10240" width="9" style="113"/>
    <col min="10241" max="10241" width="20.75" style="113" customWidth="1"/>
    <col min="10242" max="10244" width="20.625" style="113" customWidth="1"/>
    <col min="10245" max="10245" width="22.375" style="113" customWidth="1"/>
    <col min="10246" max="10246" width="16.125" style="113" customWidth="1"/>
    <col min="10247" max="10496" width="9" style="113"/>
    <col min="10497" max="10497" width="20.75" style="113" customWidth="1"/>
    <col min="10498" max="10500" width="20.625" style="113" customWidth="1"/>
    <col min="10501" max="10501" width="22.375" style="113" customWidth="1"/>
    <col min="10502" max="10502" width="16.125" style="113" customWidth="1"/>
    <col min="10503" max="10752" width="9" style="113"/>
    <col min="10753" max="10753" width="20.75" style="113" customWidth="1"/>
    <col min="10754" max="10756" width="20.625" style="113" customWidth="1"/>
    <col min="10757" max="10757" width="22.375" style="113" customWidth="1"/>
    <col min="10758" max="10758" width="16.125" style="113" customWidth="1"/>
    <col min="10759" max="11008" width="9" style="113"/>
    <col min="11009" max="11009" width="20.75" style="113" customWidth="1"/>
    <col min="11010" max="11012" width="20.625" style="113" customWidth="1"/>
    <col min="11013" max="11013" width="22.375" style="113" customWidth="1"/>
    <col min="11014" max="11014" width="16.125" style="113" customWidth="1"/>
    <col min="11015" max="11264" width="9" style="113"/>
    <col min="11265" max="11265" width="20.75" style="113" customWidth="1"/>
    <col min="11266" max="11268" width="20.625" style="113" customWidth="1"/>
    <col min="11269" max="11269" width="22.375" style="113" customWidth="1"/>
    <col min="11270" max="11270" width="16.125" style="113" customWidth="1"/>
    <col min="11271" max="11520" width="9" style="113"/>
    <col min="11521" max="11521" width="20.75" style="113" customWidth="1"/>
    <col min="11522" max="11524" width="20.625" style="113" customWidth="1"/>
    <col min="11525" max="11525" width="22.375" style="113" customWidth="1"/>
    <col min="11526" max="11526" width="16.125" style="113" customWidth="1"/>
    <col min="11527" max="11776" width="9" style="113"/>
    <col min="11777" max="11777" width="20.75" style="113" customWidth="1"/>
    <col min="11778" max="11780" width="20.625" style="113" customWidth="1"/>
    <col min="11781" max="11781" width="22.375" style="113" customWidth="1"/>
    <col min="11782" max="11782" width="16.125" style="113" customWidth="1"/>
    <col min="11783" max="12032" width="9" style="113"/>
    <col min="12033" max="12033" width="20.75" style="113" customWidth="1"/>
    <col min="12034" max="12036" width="20.625" style="113" customWidth="1"/>
    <col min="12037" max="12037" width="22.375" style="113" customWidth="1"/>
    <col min="12038" max="12038" width="16.125" style="113" customWidth="1"/>
    <col min="12039" max="12288" width="9" style="113"/>
    <col min="12289" max="12289" width="20.75" style="113" customWidth="1"/>
    <col min="12290" max="12292" width="20.625" style="113" customWidth="1"/>
    <col min="12293" max="12293" width="22.375" style="113" customWidth="1"/>
    <col min="12294" max="12294" width="16.125" style="113" customWidth="1"/>
    <col min="12295" max="12544" width="9" style="113"/>
    <col min="12545" max="12545" width="20.75" style="113" customWidth="1"/>
    <col min="12546" max="12548" width="20.625" style="113" customWidth="1"/>
    <col min="12549" max="12549" width="22.375" style="113" customWidth="1"/>
    <col min="12550" max="12550" width="16.125" style="113" customWidth="1"/>
    <col min="12551" max="12800" width="9" style="113"/>
    <col min="12801" max="12801" width="20.75" style="113" customWidth="1"/>
    <col min="12802" max="12804" width="20.625" style="113" customWidth="1"/>
    <col min="12805" max="12805" width="22.375" style="113" customWidth="1"/>
    <col min="12806" max="12806" width="16.125" style="113" customWidth="1"/>
    <col min="12807" max="13056" width="9" style="113"/>
    <col min="13057" max="13057" width="20.75" style="113" customWidth="1"/>
    <col min="13058" max="13060" width="20.625" style="113" customWidth="1"/>
    <col min="13061" max="13061" width="22.375" style="113" customWidth="1"/>
    <col min="13062" max="13062" width="16.125" style="113" customWidth="1"/>
    <col min="13063" max="13312" width="9" style="113"/>
    <col min="13313" max="13313" width="20.75" style="113" customWidth="1"/>
    <col min="13314" max="13316" width="20.625" style="113" customWidth="1"/>
    <col min="13317" max="13317" width="22.375" style="113" customWidth="1"/>
    <col min="13318" max="13318" width="16.125" style="113" customWidth="1"/>
    <col min="13319" max="13568" width="9" style="113"/>
    <col min="13569" max="13569" width="20.75" style="113" customWidth="1"/>
    <col min="13570" max="13572" width="20.625" style="113" customWidth="1"/>
    <col min="13573" max="13573" width="22.375" style="113" customWidth="1"/>
    <col min="13574" max="13574" width="16.125" style="113" customWidth="1"/>
    <col min="13575" max="13824" width="9" style="113"/>
    <col min="13825" max="13825" width="20.75" style="113" customWidth="1"/>
    <col min="13826" max="13828" width="20.625" style="113" customWidth="1"/>
    <col min="13829" max="13829" width="22.375" style="113" customWidth="1"/>
    <col min="13830" max="13830" width="16.125" style="113" customWidth="1"/>
    <col min="13831" max="14080" width="9" style="113"/>
    <col min="14081" max="14081" width="20.75" style="113" customWidth="1"/>
    <col min="14082" max="14084" width="20.625" style="113" customWidth="1"/>
    <col min="14085" max="14085" width="22.375" style="113" customWidth="1"/>
    <col min="14086" max="14086" width="16.125" style="113" customWidth="1"/>
    <col min="14087" max="14336" width="9" style="113"/>
    <col min="14337" max="14337" width="20.75" style="113" customWidth="1"/>
    <col min="14338" max="14340" width="20.625" style="113" customWidth="1"/>
    <col min="14341" max="14341" width="22.375" style="113" customWidth="1"/>
    <col min="14342" max="14342" width="16.125" style="113" customWidth="1"/>
    <col min="14343" max="14592" width="9" style="113"/>
    <col min="14593" max="14593" width="20.75" style="113" customWidth="1"/>
    <col min="14594" max="14596" width="20.625" style="113" customWidth="1"/>
    <col min="14597" max="14597" width="22.375" style="113" customWidth="1"/>
    <col min="14598" max="14598" width="16.125" style="113" customWidth="1"/>
    <col min="14599" max="14848" width="9" style="113"/>
    <col min="14849" max="14849" width="20.75" style="113" customWidth="1"/>
    <col min="14850" max="14852" width="20.625" style="113" customWidth="1"/>
    <col min="14853" max="14853" width="22.375" style="113" customWidth="1"/>
    <col min="14854" max="14854" width="16.125" style="113" customWidth="1"/>
    <col min="14855" max="15104" width="9" style="113"/>
    <col min="15105" max="15105" width="20.75" style="113" customWidth="1"/>
    <col min="15106" max="15108" width="20.625" style="113" customWidth="1"/>
    <col min="15109" max="15109" width="22.375" style="113" customWidth="1"/>
    <col min="15110" max="15110" width="16.125" style="113" customWidth="1"/>
    <col min="15111" max="15360" width="9" style="113"/>
    <col min="15361" max="15361" width="20.75" style="113" customWidth="1"/>
    <col min="15362" max="15364" width="20.625" style="113" customWidth="1"/>
    <col min="15365" max="15365" width="22.375" style="113" customWidth="1"/>
    <col min="15366" max="15366" width="16.125" style="113" customWidth="1"/>
    <col min="15367" max="15616" width="9" style="113"/>
    <col min="15617" max="15617" width="20.75" style="113" customWidth="1"/>
    <col min="15618" max="15620" width="20.625" style="113" customWidth="1"/>
    <col min="15621" max="15621" width="22.375" style="113" customWidth="1"/>
    <col min="15622" max="15622" width="16.125" style="113" customWidth="1"/>
    <col min="15623" max="15872" width="9" style="113"/>
    <col min="15873" max="15873" width="20.75" style="113" customWidth="1"/>
    <col min="15874" max="15876" width="20.625" style="113" customWidth="1"/>
    <col min="15877" max="15877" width="22.375" style="113" customWidth="1"/>
    <col min="15878" max="15878" width="16.125" style="113" customWidth="1"/>
    <col min="15879" max="16128" width="9" style="113"/>
    <col min="16129" max="16129" width="20.75" style="113" customWidth="1"/>
    <col min="16130" max="16132" width="20.625" style="113" customWidth="1"/>
    <col min="16133" max="16133" width="22.375" style="113" customWidth="1"/>
    <col min="16134" max="16134" width="16.125" style="113" customWidth="1"/>
    <col min="16135" max="16384" width="9" style="113"/>
  </cols>
  <sheetData>
    <row r="1" spans="1:10" ht="22.5" customHeight="1">
      <c r="D1" s="114" t="s">
        <v>466</v>
      </c>
    </row>
    <row r="2" spans="1:10" ht="20.100000000000001" customHeight="1">
      <c r="A2" s="1051" t="s">
        <v>467</v>
      </c>
      <c r="B2" s="1051"/>
      <c r="C2" s="1051"/>
      <c r="D2" s="1051"/>
      <c r="E2" s="238"/>
      <c r="F2" s="238"/>
      <c r="G2" s="238"/>
      <c r="H2" s="238"/>
      <c r="I2" s="238"/>
      <c r="J2" s="238"/>
    </row>
    <row r="3" spans="1:10" ht="20.100000000000001" customHeight="1">
      <c r="A3" s="115"/>
      <c r="B3" s="115"/>
      <c r="C3" s="115"/>
      <c r="D3" s="115"/>
      <c r="E3" s="115"/>
      <c r="F3" s="115"/>
      <c r="G3" s="115"/>
      <c r="H3" s="115"/>
      <c r="I3" s="115"/>
      <c r="J3" s="115"/>
    </row>
    <row r="4" spans="1:10" s="47" customFormat="1" ht="20.100000000000001" customHeight="1">
      <c r="A4" s="1132" t="str">
        <f>'別紙3-1人件費'!B34</f>
        <v xml:space="preserve">          </v>
      </c>
      <c r="B4" s="1132"/>
      <c r="C4" s="1132"/>
      <c r="D4" s="1132"/>
      <c r="E4" s="239"/>
      <c r="F4" s="239"/>
      <c r="H4" s="239"/>
      <c r="I4" s="239"/>
      <c r="J4" s="239"/>
    </row>
    <row r="5" spans="1:10" s="47" customFormat="1" ht="20.100000000000001" customHeight="1">
      <c r="A5" s="239"/>
      <c r="B5" s="239"/>
      <c r="C5" s="239"/>
      <c r="D5" s="239"/>
      <c r="E5" s="239"/>
      <c r="F5" s="239"/>
      <c r="H5" s="239"/>
      <c r="I5" s="239"/>
      <c r="J5" s="239"/>
    </row>
    <row r="6" spans="1:10" ht="20.100000000000001" customHeight="1" thickBot="1">
      <c r="A6" s="240" t="s">
        <v>468</v>
      </c>
      <c r="B6" s="241" t="s">
        <v>287</v>
      </c>
      <c r="C6" s="242" t="s">
        <v>469</v>
      </c>
      <c r="D6" s="243" t="s">
        <v>287</v>
      </c>
      <c r="E6" s="244"/>
      <c r="F6" s="245"/>
      <c r="G6" s="245"/>
      <c r="H6" s="245"/>
      <c r="I6" s="245"/>
      <c r="J6" s="245"/>
    </row>
    <row r="7" spans="1:10" ht="20.100000000000001" customHeight="1" thickTop="1">
      <c r="A7" s="246" t="s">
        <v>470</v>
      </c>
      <c r="B7" s="247"/>
      <c r="C7" s="248" t="s">
        <v>471</v>
      </c>
      <c r="D7" s="249"/>
      <c r="E7" s="250"/>
    </row>
    <row r="8" spans="1:10" ht="20.100000000000001" customHeight="1">
      <c r="A8" s="251" t="s">
        <v>472</v>
      </c>
      <c r="B8" s="252"/>
      <c r="C8" s="253" t="s">
        <v>473</v>
      </c>
      <c r="D8" s="251"/>
      <c r="E8" s="254"/>
      <c r="F8" s="231"/>
    </row>
    <row r="9" spans="1:10" ht="20.100000000000001" customHeight="1">
      <c r="A9" s="251" t="s">
        <v>474</v>
      </c>
      <c r="B9" s="252"/>
      <c r="C9" s="253" t="s">
        <v>475</v>
      </c>
      <c r="D9" s="251"/>
      <c r="E9" s="255"/>
    </row>
    <row r="10" spans="1:10" ht="20.100000000000001" customHeight="1">
      <c r="A10" s="251" t="s">
        <v>476</v>
      </c>
      <c r="B10" s="252"/>
      <c r="C10" s="251" t="s">
        <v>346</v>
      </c>
      <c r="D10" s="251"/>
      <c r="E10" s="250"/>
    </row>
    <row r="11" spans="1:10" ht="20.100000000000001" customHeight="1">
      <c r="A11" s="251" t="s">
        <v>339</v>
      </c>
      <c r="B11" s="252"/>
      <c r="C11" s="251" t="s">
        <v>346</v>
      </c>
      <c r="D11" s="251"/>
    </row>
    <row r="12" spans="1:10" ht="20.100000000000001" customHeight="1">
      <c r="A12" s="251" t="s">
        <v>346</v>
      </c>
      <c r="B12" s="252"/>
      <c r="C12" s="251" t="s">
        <v>346</v>
      </c>
      <c r="D12" s="251"/>
    </row>
    <row r="13" spans="1:10" ht="20.100000000000001" customHeight="1">
      <c r="A13" s="251" t="s">
        <v>346</v>
      </c>
      <c r="B13" s="252"/>
      <c r="C13" s="251" t="s">
        <v>346</v>
      </c>
      <c r="D13" s="251"/>
    </row>
    <row r="14" spans="1:10" ht="20.100000000000001" customHeight="1">
      <c r="A14" s="251" t="s">
        <v>358</v>
      </c>
      <c r="B14" s="252"/>
      <c r="C14" s="253" t="s">
        <v>358</v>
      </c>
      <c r="D14" s="251"/>
    </row>
    <row r="15" spans="1:10" ht="20.100000000000001" customHeight="1"/>
    <row r="16" spans="1:10" ht="20.100000000000001" customHeight="1"/>
    <row r="17" spans="1:6" ht="20.100000000000001" customHeight="1">
      <c r="A17" s="134" t="s">
        <v>477</v>
      </c>
      <c r="B17" s="135">
        <f>D14-B14</f>
        <v>0</v>
      </c>
      <c r="C17" s="136" t="s">
        <v>33</v>
      </c>
      <c r="D17" s="137"/>
    </row>
    <row r="18" spans="1:6" ht="20.100000000000001" customHeight="1">
      <c r="A18" s="138" t="s">
        <v>478</v>
      </c>
      <c r="B18" s="136"/>
    </row>
    <row r="19" spans="1:6" ht="20.100000000000001" customHeight="1">
      <c r="A19" s="133"/>
      <c r="B19" s="133"/>
      <c r="C19" s="133"/>
      <c r="D19" s="133"/>
    </row>
    <row r="20" spans="1:6" ht="20.100000000000001" customHeight="1">
      <c r="A20" s="133" t="s">
        <v>479</v>
      </c>
      <c r="B20" s="133"/>
      <c r="C20" s="133"/>
      <c r="D20" s="133"/>
    </row>
    <row r="21" spans="1:6" ht="20.100000000000001" customHeight="1">
      <c r="A21" s="1133"/>
      <c r="B21" s="1134"/>
      <c r="C21" s="1134"/>
      <c r="D21" s="1135"/>
    </row>
    <row r="22" spans="1:6" ht="20.100000000000001" customHeight="1">
      <c r="A22" s="1136"/>
      <c r="B22" s="1137"/>
      <c r="C22" s="1137"/>
      <c r="D22" s="1138"/>
    </row>
    <row r="23" spans="1:6" ht="20.100000000000001" customHeight="1">
      <c r="A23" s="1136"/>
      <c r="B23" s="1137"/>
      <c r="C23" s="1137"/>
      <c r="D23" s="1138"/>
    </row>
    <row r="24" spans="1:6" ht="20.100000000000001" customHeight="1">
      <c r="A24" s="1139"/>
      <c r="B24" s="1140"/>
      <c r="C24" s="1140"/>
      <c r="D24" s="1141"/>
    </row>
    <row r="25" spans="1:6" ht="20.100000000000001" customHeight="1">
      <c r="E25" s="164"/>
      <c r="F25" s="133"/>
    </row>
    <row r="26" spans="1:6" ht="20.100000000000001" customHeight="1">
      <c r="A26" s="133" t="s">
        <v>480</v>
      </c>
      <c r="B26" s="133"/>
      <c r="C26" s="133"/>
      <c r="D26" s="133"/>
      <c r="E26" s="164"/>
      <c r="F26" s="133"/>
    </row>
    <row r="27" spans="1:6" ht="20.100000000000001" customHeight="1">
      <c r="A27" s="1133"/>
      <c r="B27" s="1134"/>
      <c r="C27" s="1134"/>
      <c r="D27" s="1135"/>
    </row>
    <row r="28" spans="1:6" ht="20.100000000000001" customHeight="1">
      <c r="A28" s="1136"/>
      <c r="B28" s="1137"/>
      <c r="C28" s="1137"/>
      <c r="D28" s="1138"/>
    </row>
    <row r="29" spans="1:6" ht="20.100000000000001" customHeight="1">
      <c r="A29" s="1136"/>
      <c r="B29" s="1137"/>
      <c r="C29" s="1137"/>
      <c r="D29" s="1138"/>
    </row>
    <row r="30" spans="1:6">
      <c r="A30" s="1139"/>
      <c r="B30" s="1140"/>
      <c r="C30" s="1140"/>
      <c r="D30" s="1141"/>
    </row>
  </sheetData>
  <mergeCells count="4">
    <mergeCell ref="A2:D2"/>
    <mergeCell ref="A4:D4"/>
    <mergeCell ref="A21:D24"/>
    <mergeCell ref="A27:D30"/>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pageSetUpPr fitToPage="1"/>
  </sheetPr>
  <dimension ref="A1:J26"/>
  <sheetViews>
    <sheetView view="pageBreakPreview" zoomScaleNormal="100" workbookViewId="0">
      <selection activeCell="B7" sqref="B7"/>
    </sheetView>
  </sheetViews>
  <sheetFormatPr defaultRowHeight="14.25"/>
  <cols>
    <col min="1" max="1" width="5.125" style="47" customWidth="1"/>
    <col min="2" max="2" width="10" style="47" customWidth="1"/>
    <col min="3" max="4" width="6.625" style="47" customWidth="1"/>
    <col min="5" max="5" width="7.5" style="47" customWidth="1"/>
    <col min="6" max="7" width="5.625" style="47" customWidth="1"/>
    <col min="8" max="8" width="15.25" style="47" customWidth="1"/>
    <col min="9" max="9" width="19" style="47" customWidth="1"/>
    <col min="10" max="10" width="7.5" style="47" customWidth="1"/>
    <col min="11" max="256" width="9" style="47"/>
    <col min="257" max="257" width="5.125" style="47" customWidth="1"/>
    <col min="258" max="258" width="10" style="47" customWidth="1"/>
    <col min="259" max="260" width="6.625" style="47" customWidth="1"/>
    <col min="261" max="261" width="7.5" style="47" customWidth="1"/>
    <col min="262" max="263" width="5.625" style="47" customWidth="1"/>
    <col min="264" max="264" width="15.25" style="47" customWidth="1"/>
    <col min="265" max="265" width="19" style="47" customWidth="1"/>
    <col min="266" max="266" width="7.5" style="47" customWidth="1"/>
    <col min="267" max="512" width="9" style="47"/>
    <col min="513" max="513" width="5.125" style="47" customWidth="1"/>
    <col min="514" max="514" width="10" style="47" customWidth="1"/>
    <col min="515" max="516" width="6.625" style="47" customWidth="1"/>
    <col min="517" max="517" width="7.5" style="47" customWidth="1"/>
    <col min="518" max="519" width="5.625" style="47" customWidth="1"/>
    <col min="520" max="520" width="15.25" style="47" customWidth="1"/>
    <col min="521" max="521" width="19" style="47" customWidth="1"/>
    <col min="522" max="522" width="7.5" style="47" customWidth="1"/>
    <col min="523" max="768" width="9" style="47"/>
    <col min="769" max="769" width="5.125" style="47" customWidth="1"/>
    <col min="770" max="770" width="10" style="47" customWidth="1"/>
    <col min="771" max="772" width="6.625" style="47" customWidth="1"/>
    <col min="773" max="773" width="7.5" style="47" customWidth="1"/>
    <col min="774" max="775" width="5.625" style="47" customWidth="1"/>
    <col min="776" max="776" width="15.25" style="47" customWidth="1"/>
    <col min="777" max="777" width="19" style="47" customWidth="1"/>
    <col min="778" max="778" width="7.5" style="47" customWidth="1"/>
    <col min="779" max="1024" width="9" style="47"/>
    <col min="1025" max="1025" width="5.125" style="47" customWidth="1"/>
    <col min="1026" max="1026" width="10" style="47" customWidth="1"/>
    <col min="1027" max="1028" width="6.625" style="47" customWidth="1"/>
    <col min="1029" max="1029" width="7.5" style="47" customWidth="1"/>
    <col min="1030" max="1031" width="5.625" style="47" customWidth="1"/>
    <col min="1032" max="1032" width="15.25" style="47" customWidth="1"/>
    <col min="1033" max="1033" width="19" style="47" customWidth="1"/>
    <col min="1034" max="1034" width="7.5" style="47" customWidth="1"/>
    <col min="1035" max="1280" width="9" style="47"/>
    <col min="1281" max="1281" width="5.125" style="47" customWidth="1"/>
    <col min="1282" max="1282" width="10" style="47" customWidth="1"/>
    <col min="1283" max="1284" width="6.625" style="47" customWidth="1"/>
    <col min="1285" max="1285" width="7.5" style="47" customWidth="1"/>
    <col min="1286" max="1287" width="5.625" style="47" customWidth="1"/>
    <col min="1288" max="1288" width="15.25" style="47" customWidth="1"/>
    <col min="1289" max="1289" width="19" style="47" customWidth="1"/>
    <col min="1290" max="1290" width="7.5" style="47" customWidth="1"/>
    <col min="1291" max="1536" width="9" style="47"/>
    <col min="1537" max="1537" width="5.125" style="47" customWidth="1"/>
    <col min="1538" max="1538" width="10" style="47" customWidth="1"/>
    <col min="1539" max="1540" width="6.625" style="47" customWidth="1"/>
    <col min="1541" max="1541" width="7.5" style="47" customWidth="1"/>
    <col min="1542" max="1543" width="5.625" style="47" customWidth="1"/>
    <col min="1544" max="1544" width="15.25" style="47" customWidth="1"/>
    <col min="1545" max="1545" width="19" style="47" customWidth="1"/>
    <col min="1546" max="1546" width="7.5" style="47" customWidth="1"/>
    <col min="1547" max="1792" width="9" style="47"/>
    <col min="1793" max="1793" width="5.125" style="47" customWidth="1"/>
    <col min="1794" max="1794" width="10" style="47" customWidth="1"/>
    <col min="1795" max="1796" width="6.625" style="47" customWidth="1"/>
    <col min="1797" max="1797" width="7.5" style="47" customWidth="1"/>
    <col min="1798" max="1799" width="5.625" style="47" customWidth="1"/>
    <col min="1800" max="1800" width="15.25" style="47" customWidth="1"/>
    <col min="1801" max="1801" width="19" style="47" customWidth="1"/>
    <col min="1802" max="1802" width="7.5" style="47" customWidth="1"/>
    <col min="1803" max="2048" width="9" style="47"/>
    <col min="2049" max="2049" width="5.125" style="47" customWidth="1"/>
    <col min="2050" max="2050" width="10" style="47" customWidth="1"/>
    <col min="2051" max="2052" width="6.625" style="47" customWidth="1"/>
    <col min="2053" max="2053" width="7.5" style="47" customWidth="1"/>
    <col min="2054" max="2055" width="5.625" style="47" customWidth="1"/>
    <col min="2056" max="2056" width="15.25" style="47" customWidth="1"/>
    <col min="2057" max="2057" width="19" style="47" customWidth="1"/>
    <col min="2058" max="2058" width="7.5" style="47" customWidth="1"/>
    <col min="2059" max="2304" width="9" style="47"/>
    <col min="2305" max="2305" width="5.125" style="47" customWidth="1"/>
    <col min="2306" max="2306" width="10" style="47" customWidth="1"/>
    <col min="2307" max="2308" width="6.625" style="47" customWidth="1"/>
    <col min="2309" max="2309" width="7.5" style="47" customWidth="1"/>
    <col min="2310" max="2311" width="5.625" style="47" customWidth="1"/>
    <col min="2312" max="2312" width="15.25" style="47" customWidth="1"/>
    <col min="2313" max="2313" width="19" style="47" customWidth="1"/>
    <col min="2314" max="2314" width="7.5" style="47" customWidth="1"/>
    <col min="2315" max="2560" width="9" style="47"/>
    <col min="2561" max="2561" width="5.125" style="47" customWidth="1"/>
    <col min="2562" max="2562" width="10" style="47" customWidth="1"/>
    <col min="2563" max="2564" width="6.625" style="47" customWidth="1"/>
    <col min="2565" max="2565" width="7.5" style="47" customWidth="1"/>
    <col min="2566" max="2567" width="5.625" style="47" customWidth="1"/>
    <col min="2568" max="2568" width="15.25" style="47" customWidth="1"/>
    <col min="2569" max="2569" width="19" style="47" customWidth="1"/>
    <col min="2570" max="2570" width="7.5" style="47" customWidth="1"/>
    <col min="2571" max="2816" width="9" style="47"/>
    <col min="2817" max="2817" width="5.125" style="47" customWidth="1"/>
    <col min="2818" max="2818" width="10" style="47" customWidth="1"/>
    <col min="2819" max="2820" width="6.625" style="47" customWidth="1"/>
    <col min="2821" max="2821" width="7.5" style="47" customWidth="1"/>
    <col min="2822" max="2823" width="5.625" style="47" customWidth="1"/>
    <col min="2824" max="2824" width="15.25" style="47" customWidth="1"/>
    <col min="2825" max="2825" width="19" style="47" customWidth="1"/>
    <col min="2826" max="2826" width="7.5" style="47" customWidth="1"/>
    <col min="2827" max="3072" width="9" style="47"/>
    <col min="3073" max="3073" width="5.125" style="47" customWidth="1"/>
    <col min="3074" max="3074" width="10" style="47" customWidth="1"/>
    <col min="3075" max="3076" width="6.625" style="47" customWidth="1"/>
    <col min="3077" max="3077" width="7.5" style="47" customWidth="1"/>
    <col min="3078" max="3079" width="5.625" style="47" customWidth="1"/>
    <col min="3080" max="3080" width="15.25" style="47" customWidth="1"/>
    <col min="3081" max="3081" width="19" style="47" customWidth="1"/>
    <col min="3082" max="3082" width="7.5" style="47" customWidth="1"/>
    <col min="3083" max="3328" width="9" style="47"/>
    <col min="3329" max="3329" width="5.125" style="47" customWidth="1"/>
    <col min="3330" max="3330" width="10" style="47" customWidth="1"/>
    <col min="3331" max="3332" width="6.625" style="47" customWidth="1"/>
    <col min="3333" max="3333" width="7.5" style="47" customWidth="1"/>
    <col min="3334" max="3335" width="5.625" style="47" customWidth="1"/>
    <col min="3336" max="3336" width="15.25" style="47" customWidth="1"/>
    <col min="3337" max="3337" width="19" style="47" customWidth="1"/>
    <col min="3338" max="3338" width="7.5" style="47" customWidth="1"/>
    <col min="3339" max="3584" width="9" style="47"/>
    <col min="3585" max="3585" width="5.125" style="47" customWidth="1"/>
    <col min="3586" max="3586" width="10" style="47" customWidth="1"/>
    <col min="3587" max="3588" width="6.625" style="47" customWidth="1"/>
    <col min="3589" max="3589" width="7.5" style="47" customWidth="1"/>
    <col min="3590" max="3591" width="5.625" style="47" customWidth="1"/>
    <col min="3592" max="3592" width="15.25" style="47" customWidth="1"/>
    <col min="3593" max="3593" width="19" style="47" customWidth="1"/>
    <col min="3594" max="3594" width="7.5" style="47" customWidth="1"/>
    <col min="3595" max="3840" width="9" style="47"/>
    <col min="3841" max="3841" width="5.125" style="47" customWidth="1"/>
    <col min="3842" max="3842" width="10" style="47" customWidth="1"/>
    <col min="3843" max="3844" width="6.625" style="47" customWidth="1"/>
    <col min="3845" max="3845" width="7.5" style="47" customWidth="1"/>
    <col min="3846" max="3847" width="5.625" style="47" customWidth="1"/>
    <col min="3848" max="3848" width="15.25" style="47" customWidth="1"/>
    <col min="3849" max="3849" width="19" style="47" customWidth="1"/>
    <col min="3850" max="3850" width="7.5" style="47" customWidth="1"/>
    <col min="3851" max="4096" width="9" style="47"/>
    <col min="4097" max="4097" width="5.125" style="47" customWidth="1"/>
    <col min="4098" max="4098" width="10" style="47" customWidth="1"/>
    <col min="4099" max="4100" width="6.625" style="47" customWidth="1"/>
    <col min="4101" max="4101" width="7.5" style="47" customWidth="1"/>
    <col min="4102" max="4103" width="5.625" style="47" customWidth="1"/>
    <col min="4104" max="4104" width="15.25" style="47" customWidth="1"/>
    <col min="4105" max="4105" width="19" style="47" customWidth="1"/>
    <col min="4106" max="4106" width="7.5" style="47" customWidth="1"/>
    <col min="4107" max="4352" width="9" style="47"/>
    <col min="4353" max="4353" width="5.125" style="47" customWidth="1"/>
    <col min="4354" max="4354" width="10" style="47" customWidth="1"/>
    <col min="4355" max="4356" width="6.625" style="47" customWidth="1"/>
    <col min="4357" max="4357" width="7.5" style="47" customWidth="1"/>
    <col min="4358" max="4359" width="5.625" style="47" customWidth="1"/>
    <col min="4360" max="4360" width="15.25" style="47" customWidth="1"/>
    <col min="4361" max="4361" width="19" style="47" customWidth="1"/>
    <col min="4362" max="4362" width="7.5" style="47" customWidth="1"/>
    <col min="4363" max="4608" width="9" style="47"/>
    <col min="4609" max="4609" width="5.125" style="47" customWidth="1"/>
    <col min="4610" max="4610" width="10" style="47" customWidth="1"/>
    <col min="4611" max="4612" width="6.625" style="47" customWidth="1"/>
    <col min="4613" max="4613" width="7.5" style="47" customWidth="1"/>
    <col min="4614" max="4615" width="5.625" style="47" customWidth="1"/>
    <col min="4616" max="4616" width="15.25" style="47" customWidth="1"/>
    <col min="4617" max="4617" width="19" style="47" customWidth="1"/>
    <col min="4618" max="4618" width="7.5" style="47" customWidth="1"/>
    <col min="4619" max="4864" width="9" style="47"/>
    <col min="4865" max="4865" width="5.125" style="47" customWidth="1"/>
    <col min="4866" max="4866" width="10" style="47" customWidth="1"/>
    <col min="4867" max="4868" width="6.625" style="47" customWidth="1"/>
    <col min="4869" max="4869" width="7.5" style="47" customWidth="1"/>
    <col min="4870" max="4871" width="5.625" style="47" customWidth="1"/>
    <col min="4872" max="4872" width="15.25" style="47" customWidth="1"/>
    <col min="4873" max="4873" width="19" style="47" customWidth="1"/>
    <col min="4874" max="4874" width="7.5" style="47" customWidth="1"/>
    <col min="4875" max="5120" width="9" style="47"/>
    <col min="5121" max="5121" width="5.125" style="47" customWidth="1"/>
    <col min="5122" max="5122" width="10" style="47" customWidth="1"/>
    <col min="5123" max="5124" width="6.625" style="47" customWidth="1"/>
    <col min="5125" max="5125" width="7.5" style="47" customWidth="1"/>
    <col min="5126" max="5127" width="5.625" style="47" customWidth="1"/>
    <col min="5128" max="5128" width="15.25" style="47" customWidth="1"/>
    <col min="5129" max="5129" width="19" style="47" customWidth="1"/>
    <col min="5130" max="5130" width="7.5" style="47" customWidth="1"/>
    <col min="5131" max="5376" width="9" style="47"/>
    <col min="5377" max="5377" width="5.125" style="47" customWidth="1"/>
    <col min="5378" max="5378" width="10" style="47" customWidth="1"/>
    <col min="5379" max="5380" width="6.625" style="47" customWidth="1"/>
    <col min="5381" max="5381" width="7.5" style="47" customWidth="1"/>
    <col min="5382" max="5383" width="5.625" style="47" customWidth="1"/>
    <col min="5384" max="5384" width="15.25" style="47" customWidth="1"/>
    <col min="5385" max="5385" width="19" style="47" customWidth="1"/>
    <col min="5386" max="5386" width="7.5" style="47" customWidth="1"/>
    <col min="5387" max="5632" width="9" style="47"/>
    <col min="5633" max="5633" width="5.125" style="47" customWidth="1"/>
    <col min="5634" max="5634" width="10" style="47" customWidth="1"/>
    <col min="5635" max="5636" width="6.625" style="47" customWidth="1"/>
    <col min="5637" max="5637" width="7.5" style="47" customWidth="1"/>
    <col min="5638" max="5639" width="5.625" style="47" customWidth="1"/>
    <col min="5640" max="5640" width="15.25" style="47" customWidth="1"/>
    <col min="5641" max="5641" width="19" style="47" customWidth="1"/>
    <col min="5642" max="5642" width="7.5" style="47" customWidth="1"/>
    <col min="5643" max="5888" width="9" style="47"/>
    <col min="5889" max="5889" width="5.125" style="47" customWidth="1"/>
    <col min="5890" max="5890" width="10" style="47" customWidth="1"/>
    <col min="5891" max="5892" width="6.625" style="47" customWidth="1"/>
    <col min="5893" max="5893" width="7.5" style="47" customWidth="1"/>
    <col min="5894" max="5895" width="5.625" style="47" customWidth="1"/>
    <col min="5896" max="5896" width="15.25" style="47" customWidth="1"/>
    <col min="5897" max="5897" width="19" style="47" customWidth="1"/>
    <col min="5898" max="5898" width="7.5" style="47" customWidth="1"/>
    <col min="5899" max="6144" width="9" style="47"/>
    <col min="6145" max="6145" width="5.125" style="47" customWidth="1"/>
    <col min="6146" max="6146" width="10" style="47" customWidth="1"/>
    <col min="6147" max="6148" width="6.625" style="47" customWidth="1"/>
    <col min="6149" max="6149" width="7.5" style="47" customWidth="1"/>
    <col min="6150" max="6151" width="5.625" style="47" customWidth="1"/>
    <col min="6152" max="6152" width="15.25" style="47" customWidth="1"/>
    <col min="6153" max="6153" width="19" style="47" customWidth="1"/>
    <col min="6154" max="6154" width="7.5" style="47" customWidth="1"/>
    <col min="6155" max="6400" width="9" style="47"/>
    <col min="6401" max="6401" width="5.125" style="47" customWidth="1"/>
    <col min="6402" max="6402" width="10" style="47" customWidth="1"/>
    <col min="6403" max="6404" width="6.625" style="47" customWidth="1"/>
    <col min="6405" max="6405" width="7.5" style="47" customWidth="1"/>
    <col min="6406" max="6407" width="5.625" style="47" customWidth="1"/>
    <col min="6408" max="6408" width="15.25" style="47" customWidth="1"/>
    <col min="6409" max="6409" width="19" style="47" customWidth="1"/>
    <col min="6410" max="6410" width="7.5" style="47" customWidth="1"/>
    <col min="6411" max="6656" width="9" style="47"/>
    <col min="6657" max="6657" width="5.125" style="47" customWidth="1"/>
    <col min="6658" max="6658" width="10" style="47" customWidth="1"/>
    <col min="6659" max="6660" width="6.625" style="47" customWidth="1"/>
    <col min="6661" max="6661" width="7.5" style="47" customWidth="1"/>
    <col min="6662" max="6663" width="5.625" style="47" customWidth="1"/>
    <col min="6664" max="6664" width="15.25" style="47" customWidth="1"/>
    <col min="6665" max="6665" width="19" style="47" customWidth="1"/>
    <col min="6666" max="6666" width="7.5" style="47" customWidth="1"/>
    <col min="6667" max="6912" width="9" style="47"/>
    <col min="6913" max="6913" width="5.125" style="47" customWidth="1"/>
    <col min="6914" max="6914" width="10" style="47" customWidth="1"/>
    <col min="6915" max="6916" width="6.625" style="47" customWidth="1"/>
    <col min="6917" max="6917" width="7.5" style="47" customWidth="1"/>
    <col min="6918" max="6919" width="5.625" style="47" customWidth="1"/>
    <col min="6920" max="6920" width="15.25" style="47" customWidth="1"/>
    <col min="6921" max="6921" width="19" style="47" customWidth="1"/>
    <col min="6922" max="6922" width="7.5" style="47" customWidth="1"/>
    <col min="6923" max="7168" width="9" style="47"/>
    <col min="7169" max="7169" width="5.125" style="47" customWidth="1"/>
    <col min="7170" max="7170" width="10" style="47" customWidth="1"/>
    <col min="7171" max="7172" width="6.625" style="47" customWidth="1"/>
    <col min="7173" max="7173" width="7.5" style="47" customWidth="1"/>
    <col min="7174" max="7175" width="5.625" style="47" customWidth="1"/>
    <col min="7176" max="7176" width="15.25" style="47" customWidth="1"/>
    <col min="7177" max="7177" width="19" style="47" customWidth="1"/>
    <col min="7178" max="7178" width="7.5" style="47" customWidth="1"/>
    <col min="7179" max="7424" width="9" style="47"/>
    <col min="7425" max="7425" width="5.125" style="47" customWidth="1"/>
    <col min="7426" max="7426" width="10" style="47" customWidth="1"/>
    <col min="7427" max="7428" width="6.625" style="47" customWidth="1"/>
    <col min="7429" max="7429" width="7.5" style="47" customWidth="1"/>
    <col min="7430" max="7431" width="5.625" style="47" customWidth="1"/>
    <col min="7432" max="7432" width="15.25" style="47" customWidth="1"/>
    <col min="7433" max="7433" width="19" style="47" customWidth="1"/>
    <col min="7434" max="7434" width="7.5" style="47" customWidth="1"/>
    <col min="7435" max="7680" width="9" style="47"/>
    <col min="7681" max="7681" width="5.125" style="47" customWidth="1"/>
    <col min="7682" max="7682" width="10" style="47" customWidth="1"/>
    <col min="7683" max="7684" width="6.625" style="47" customWidth="1"/>
    <col min="7685" max="7685" width="7.5" style="47" customWidth="1"/>
    <col min="7686" max="7687" width="5.625" style="47" customWidth="1"/>
    <col min="7688" max="7688" width="15.25" style="47" customWidth="1"/>
    <col min="7689" max="7689" width="19" style="47" customWidth="1"/>
    <col min="7690" max="7690" width="7.5" style="47" customWidth="1"/>
    <col min="7691" max="7936" width="9" style="47"/>
    <col min="7937" max="7937" width="5.125" style="47" customWidth="1"/>
    <col min="7938" max="7938" width="10" style="47" customWidth="1"/>
    <col min="7939" max="7940" width="6.625" style="47" customWidth="1"/>
    <col min="7941" max="7941" width="7.5" style="47" customWidth="1"/>
    <col min="7942" max="7943" width="5.625" style="47" customWidth="1"/>
    <col min="7944" max="7944" width="15.25" style="47" customWidth="1"/>
    <col min="7945" max="7945" width="19" style="47" customWidth="1"/>
    <col min="7946" max="7946" width="7.5" style="47" customWidth="1"/>
    <col min="7947" max="8192" width="9" style="47"/>
    <col min="8193" max="8193" width="5.125" style="47" customWidth="1"/>
    <col min="8194" max="8194" width="10" style="47" customWidth="1"/>
    <col min="8195" max="8196" width="6.625" style="47" customWidth="1"/>
    <col min="8197" max="8197" width="7.5" style="47" customWidth="1"/>
    <col min="8198" max="8199" width="5.625" style="47" customWidth="1"/>
    <col min="8200" max="8200" width="15.25" style="47" customWidth="1"/>
    <col min="8201" max="8201" width="19" style="47" customWidth="1"/>
    <col min="8202" max="8202" width="7.5" style="47" customWidth="1"/>
    <col min="8203" max="8448" width="9" style="47"/>
    <col min="8449" max="8449" width="5.125" style="47" customWidth="1"/>
    <col min="8450" max="8450" width="10" style="47" customWidth="1"/>
    <col min="8451" max="8452" width="6.625" style="47" customWidth="1"/>
    <col min="8453" max="8453" width="7.5" style="47" customWidth="1"/>
    <col min="8454" max="8455" width="5.625" style="47" customWidth="1"/>
    <col min="8456" max="8456" width="15.25" style="47" customWidth="1"/>
    <col min="8457" max="8457" width="19" style="47" customWidth="1"/>
    <col min="8458" max="8458" width="7.5" style="47" customWidth="1"/>
    <col min="8459" max="8704" width="9" style="47"/>
    <col min="8705" max="8705" width="5.125" style="47" customWidth="1"/>
    <col min="8706" max="8706" width="10" style="47" customWidth="1"/>
    <col min="8707" max="8708" width="6.625" style="47" customWidth="1"/>
    <col min="8709" max="8709" width="7.5" style="47" customWidth="1"/>
    <col min="8710" max="8711" width="5.625" style="47" customWidth="1"/>
    <col min="8712" max="8712" width="15.25" style="47" customWidth="1"/>
    <col min="8713" max="8713" width="19" style="47" customWidth="1"/>
    <col min="8714" max="8714" width="7.5" style="47" customWidth="1"/>
    <col min="8715" max="8960" width="9" style="47"/>
    <col min="8961" max="8961" width="5.125" style="47" customWidth="1"/>
    <col min="8962" max="8962" width="10" style="47" customWidth="1"/>
    <col min="8963" max="8964" width="6.625" style="47" customWidth="1"/>
    <col min="8965" max="8965" width="7.5" style="47" customWidth="1"/>
    <col min="8966" max="8967" width="5.625" style="47" customWidth="1"/>
    <col min="8968" max="8968" width="15.25" style="47" customWidth="1"/>
    <col min="8969" max="8969" width="19" style="47" customWidth="1"/>
    <col min="8970" max="8970" width="7.5" style="47" customWidth="1"/>
    <col min="8971" max="9216" width="9" style="47"/>
    <col min="9217" max="9217" width="5.125" style="47" customWidth="1"/>
    <col min="9218" max="9218" width="10" style="47" customWidth="1"/>
    <col min="9219" max="9220" width="6.625" style="47" customWidth="1"/>
    <col min="9221" max="9221" width="7.5" style="47" customWidth="1"/>
    <col min="9222" max="9223" width="5.625" style="47" customWidth="1"/>
    <col min="9224" max="9224" width="15.25" style="47" customWidth="1"/>
    <col min="9225" max="9225" width="19" style="47" customWidth="1"/>
    <col min="9226" max="9226" width="7.5" style="47" customWidth="1"/>
    <col min="9227" max="9472" width="9" style="47"/>
    <col min="9473" max="9473" width="5.125" style="47" customWidth="1"/>
    <col min="9474" max="9474" width="10" style="47" customWidth="1"/>
    <col min="9475" max="9476" width="6.625" style="47" customWidth="1"/>
    <col min="9477" max="9477" width="7.5" style="47" customWidth="1"/>
    <col min="9478" max="9479" width="5.625" style="47" customWidth="1"/>
    <col min="9480" max="9480" width="15.25" style="47" customWidth="1"/>
    <col min="9481" max="9481" width="19" style="47" customWidth="1"/>
    <col min="9482" max="9482" width="7.5" style="47" customWidth="1"/>
    <col min="9483" max="9728" width="9" style="47"/>
    <col min="9729" max="9729" width="5.125" style="47" customWidth="1"/>
    <col min="9730" max="9730" width="10" style="47" customWidth="1"/>
    <col min="9731" max="9732" width="6.625" style="47" customWidth="1"/>
    <col min="9733" max="9733" width="7.5" style="47" customWidth="1"/>
    <col min="9734" max="9735" width="5.625" style="47" customWidth="1"/>
    <col min="9736" max="9736" width="15.25" style="47" customWidth="1"/>
    <col min="9737" max="9737" width="19" style="47" customWidth="1"/>
    <col min="9738" max="9738" width="7.5" style="47" customWidth="1"/>
    <col min="9739" max="9984" width="9" style="47"/>
    <col min="9985" max="9985" width="5.125" style="47" customWidth="1"/>
    <col min="9986" max="9986" width="10" style="47" customWidth="1"/>
    <col min="9987" max="9988" width="6.625" style="47" customWidth="1"/>
    <col min="9989" max="9989" width="7.5" style="47" customWidth="1"/>
    <col min="9990" max="9991" width="5.625" style="47" customWidth="1"/>
    <col min="9992" max="9992" width="15.25" style="47" customWidth="1"/>
    <col min="9993" max="9993" width="19" style="47" customWidth="1"/>
    <col min="9994" max="9994" width="7.5" style="47" customWidth="1"/>
    <col min="9995" max="10240" width="9" style="47"/>
    <col min="10241" max="10241" width="5.125" style="47" customWidth="1"/>
    <col min="10242" max="10242" width="10" style="47" customWidth="1"/>
    <col min="10243" max="10244" width="6.625" style="47" customWidth="1"/>
    <col min="10245" max="10245" width="7.5" style="47" customWidth="1"/>
    <col min="10246" max="10247" width="5.625" style="47" customWidth="1"/>
    <col min="10248" max="10248" width="15.25" style="47" customWidth="1"/>
    <col min="10249" max="10249" width="19" style="47" customWidth="1"/>
    <col min="10250" max="10250" width="7.5" style="47" customWidth="1"/>
    <col min="10251" max="10496" width="9" style="47"/>
    <col min="10497" max="10497" width="5.125" style="47" customWidth="1"/>
    <col min="10498" max="10498" width="10" style="47" customWidth="1"/>
    <col min="10499" max="10500" width="6.625" style="47" customWidth="1"/>
    <col min="10501" max="10501" width="7.5" style="47" customWidth="1"/>
    <col min="10502" max="10503" width="5.625" style="47" customWidth="1"/>
    <col min="10504" max="10504" width="15.25" style="47" customWidth="1"/>
    <col min="10505" max="10505" width="19" style="47" customWidth="1"/>
    <col min="10506" max="10506" width="7.5" style="47" customWidth="1"/>
    <col min="10507" max="10752" width="9" style="47"/>
    <col min="10753" max="10753" width="5.125" style="47" customWidth="1"/>
    <col min="10754" max="10754" width="10" style="47" customWidth="1"/>
    <col min="10755" max="10756" width="6.625" style="47" customWidth="1"/>
    <col min="10757" max="10757" width="7.5" style="47" customWidth="1"/>
    <col min="10758" max="10759" width="5.625" style="47" customWidth="1"/>
    <col min="10760" max="10760" width="15.25" style="47" customWidth="1"/>
    <col min="10761" max="10761" width="19" style="47" customWidth="1"/>
    <col min="10762" max="10762" width="7.5" style="47" customWidth="1"/>
    <col min="10763" max="11008" width="9" style="47"/>
    <col min="11009" max="11009" width="5.125" style="47" customWidth="1"/>
    <col min="11010" max="11010" width="10" style="47" customWidth="1"/>
    <col min="11011" max="11012" width="6.625" style="47" customWidth="1"/>
    <col min="11013" max="11013" width="7.5" style="47" customWidth="1"/>
    <col min="11014" max="11015" width="5.625" style="47" customWidth="1"/>
    <col min="11016" max="11016" width="15.25" style="47" customWidth="1"/>
    <col min="11017" max="11017" width="19" style="47" customWidth="1"/>
    <col min="11018" max="11018" width="7.5" style="47" customWidth="1"/>
    <col min="11019" max="11264" width="9" style="47"/>
    <col min="11265" max="11265" width="5.125" style="47" customWidth="1"/>
    <col min="11266" max="11266" width="10" style="47" customWidth="1"/>
    <col min="11267" max="11268" width="6.625" style="47" customWidth="1"/>
    <col min="11269" max="11269" width="7.5" style="47" customWidth="1"/>
    <col min="11270" max="11271" width="5.625" style="47" customWidth="1"/>
    <col min="11272" max="11272" width="15.25" style="47" customWidth="1"/>
    <col min="11273" max="11273" width="19" style="47" customWidth="1"/>
    <col min="11274" max="11274" width="7.5" style="47" customWidth="1"/>
    <col min="11275" max="11520" width="9" style="47"/>
    <col min="11521" max="11521" width="5.125" style="47" customWidth="1"/>
    <col min="11522" max="11522" width="10" style="47" customWidth="1"/>
    <col min="11523" max="11524" width="6.625" style="47" customWidth="1"/>
    <col min="11525" max="11525" width="7.5" style="47" customWidth="1"/>
    <col min="11526" max="11527" width="5.625" style="47" customWidth="1"/>
    <col min="11528" max="11528" width="15.25" style="47" customWidth="1"/>
    <col min="11529" max="11529" width="19" style="47" customWidth="1"/>
    <col min="11530" max="11530" width="7.5" style="47" customWidth="1"/>
    <col min="11531" max="11776" width="9" style="47"/>
    <col min="11777" max="11777" width="5.125" style="47" customWidth="1"/>
    <col min="11778" max="11778" width="10" style="47" customWidth="1"/>
    <col min="11779" max="11780" width="6.625" style="47" customWidth="1"/>
    <col min="11781" max="11781" width="7.5" style="47" customWidth="1"/>
    <col min="11782" max="11783" width="5.625" style="47" customWidth="1"/>
    <col min="11784" max="11784" width="15.25" style="47" customWidth="1"/>
    <col min="11785" max="11785" width="19" style="47" customWidth="1"/>
    <col min="11786" max="11786" width="7.5" style="47" customWidth="1"/>
    <col min="11787" max="12032" width="9" style="47"/>
    <col min="12033" max="12033" width="5.125" style="47" customWidth="1"/>
    <col min="12034" max="12034" width="10" style="47" customWidth="1"/>
    <col min="12035" max="12036" width="6.625" style="47" customWidth="1"/>
    <col min="12037" max="12037" width="7.5" style="47" customWidth="1"/>
    <col min="12038" max="12039" width="5.625" style="47" customWidth="1"/>
    <col min="12040" max="12040" width="15.25" style="47" customWidth="1"/>
    <col min="12041" max="12041" width="19" style="47" customWidth="1"/>
    <col min="12042" max="12042" width="7.5" style="47" customWidth="1"/>
    <col min="12043" max="12288" width="9" style="47"/>
    <col min="12289" max="12289" width="5.125" style="47" customWidth="1"/>
    <col min="12290" max="12290" width="10" style="47" customWidth="1"/>
    <col min="12291" max="12292" width="6.625" style="47" customWidth="1"/>
    <col min="12293" max="12293" width="7.5" style="47" customWidth="1"/>
    <col min="12294" max="12295" width="5.625" style="47" customWidth="1"/>
    <col min="12296" max="12296" width="15.25" style="47" customWidth="1"/>
    <col min="12297" max="12297" width="19" style="47" customWidth="1"/>
    <col min="12298" max="12298" width="7.5" style="47" customWidth="1"/>
    <col min="12299" max="12544" width="9" style="47"/>
    <col min="12545" max="12545" width="5.125" style="47" customWidth="1"/>
    <col min="12546" max="12546" width="10" style="47" customWidth="1"/>
    <col min="12547" max="12548" width="6.625" style="47" customWidth="1"/>
    <col min="12549" max="12549" width="7.5" style="47" customWidth="1"/>
    <col min="12550" max="12551" width="5.625" style="47" customWidth="1"/>
    <col min="12552" max="12552" width="15.25" style="47" customWidth="1"/>
    <col min="12553" max="12553" width="19" style="47" customWidth="1"/>
    <col min="12554" max="12554" width="7.5" style="47" customWidth="1"/>
    <col min="12555" max="12800" width="9" style="47"/>
    <col min="12801" max="12801" width="5.125" style="47" customWidth="1"/>
    <col min="12802" max="12802" width="10" style="47" customWidth="1"/>
    <col min="12803" max="12804" width="6.625" style="47" customWidth="1"/>
    <col min="12805" max="12805" width="7.5" style="47" customWidth="1"/>
    <col min="12806" max="12807" width="5.625" style="47" customWidth="1"/>
    <col min="12808" max="12808" width="15.25" style="47" customWidth="1"/>
    <col min="12809" max="12809" width="19" style="47" customWidth="1"/>
    <col min="12810" max="12810" width="7.5" style="47" customWidth="1"/>
    <col min="12811" max="13056" width="9" style="47"/>
    <col min="13057" max="13057" width="5.125" style="47" customWidth="1"/>
    <col min="13058" max="13058" width="10" style="47" customWidth="1"/>
    <col min="13059" max="13060" width="6.625" style="47" customWidth="1"/>
    <col min="13061" max="13061" width="7.5" style="47" customWidth="1"/>
    <col min="13062" max="13063" width="5.625" style="47" customWidth="1"/>
    <col min="13064" max="13064" width="15.25" style="47" customWidth="1"/>
    <col min="13065" max="13065" width="19" style="47" customWidth="1"/>
    <col min="13066" max="13066" width="7.5" style="47" customWidth="1"/>
    <col min="13067" max="13312" width="9" style="47"/>
    <col min="13313" max="13313" width="5.125" style="47" customWidth="1"/>
    <col min="13314" max="13314" width="10" style="47" customWidth="1"/>
    <col min="13315" max="13316" width="6.625" style="47" customWidth="1"/>
    <col min="13317" max="13317" width="7.5" style="47" customWidth="1"/>
    <col min="13318" max="13319" width="5.625" style="47" customWidth="1"/>
    <col min="13320" max="13320" width="15.25" style="47" customWidth="1"/>
    <col min="13321" max="13321" width="19" style="47" customWidth="1"/>
    <col min="13322" max="13322" width="7.5" style="47" customWidth="1"/>
    <col min="13323" max="13568" width="9" style="47"/>
    <col min="13569" max="13569" width="5.125" style="47" customWidth="1"/>
    <col min="13570" max="13570" width="10" style="47" customWidth="1"/>
    <col min="13571" max="13572" width="6.625" style="47" customWidth="1"/>
    <col min="13573" max="13573" width="7.5" style="47" customWidth="1"/>
    <col min="13574" max="13575" width="5.625" style="47" customWidth="1"/>
    <col min="13576" max="13576" width="15.25" style="47" customWidth="1"/>
    <col min="13577" max="13577" width="19" style="47" customWidth="1"/>
    <col min="13578" max="13578" width="7.5" style="47" customWidth="1"/>
    <col min="13579" max="13824" width="9" style="47"/>
    <col min="13825" max="13825" width="5.125" style="47" customWidth="1"/>
    <col min="13826" max="13826" width="10" style="47" customWidth="1"/>
    <col min="13827" max="13828" width="6.625" style="47" customWidth="1"/>
    <col min="13829" max="13829" width="7.5" style="47" customWidth="1"/>
    <col min="13830" max="13831" width="5.625" style="47" customWidth="1"/>
    <col min="13832" max="13832" width="15.25" style="47" customWidth="1"/>
    <col min="13833" max="13833" width="19" style="47" customWidth="1"/>
    <col min="13834" max="13834" width="7.5" style="47" customWidth="1"/>
    <col min="13835" max="14080" width="9" style="47"/>
    <col min="14081" max="14081" width="5.125" style="47" customWidth="1"/>
    <col min="14082" max="14082" width="10" style="47" customWidth="1"/>
    <col min="14083" max="14084" width="6.625" style="47" customWidth="1"/>
    <col min="14085" max="14085" width="7.5" style="47" customWidth="1"/>
    <col min="14086" max="14087" width="5.625" style="47" customWidth="1"/>
    <col min="14088" max="14088" width="15.25" style="47" customWidth="1"/>
    <col min="14089" max="14089" width="19" style="47" customWidth="1"/>
    <col min="14090" max="14090" width="7.5" style="47" customWidth="1"/>
    <col min="14091" max="14336" width="9" style="47"/>
    <col min="14337" max="14337" width="5.125" style="47" customWidth="1"/>
    <col min="14338" max="14338" width="10" style="47" customWidth="1"/>
    <col min="14339" max="14340" width="6.625" style="47" customWidth="1"/>
    <col min="14341" max="14341" width="7.5" style="47" customWidth="1"/>
    <col min="14342" max="14343" width="5.625" style="47" customWidth="1"/>
    <col min="14344" max="14344" width="15.25" style="47" customWidth="1"/>
    <col min="14345" max="14345" width="19" style="47" customWidth="1"/>
    <col min="14346" max="14346" width="7.5" style="47" customWidth="1"/>
    <col min="14347" max="14592" width="9" style="47"/>
    <col min="14593" max="14593" width="5.125" style="47" customWidth="1"/>
    <col min="14594" max="14594" width="10" style="47" customWidth="1"/>
    <col min="14595" max="14596" width="6.625" style="47" customWidth="1"/>
    <col min="14597" max="14597" width="7.5" style="47" customWidth="1"/>
    <col min="14598" max="14599" width="5.625" style="47" customWidth="1"/>
    <col min="14600" max="14600" width="15.25" style="47" customWidth="1"/>
    <col min="14601" max="14601" width="19" style="47" customWidth="1"/>
    <col min="14602" max="14602" width="7.5" style="47" customWidth="1"/>
    <col min="14603" max="14848" width="9" style="47"/>
    <col min="14849" max="14849" width="5.125" style="47" customWidth="1"/>
    <col min="14850" max="14850" width="10" style="47" customWidth="1"/>
    <col min="14851" max="14852" width="6.625" style="47" customWidth="1"/>
    <col min="14853" max="14853" width="7.5" style="47" customWidth="1"/>
    <col min="14854" max="14855" width="5.625" style="47" customWidth="1"/>
    <col min="14856" max="14856" width="15.25" style="47" customWidth="1"/>
    <col min="14857" max="14857" width="19" style="47" customWidth="1"/>
    <col min="14858" max="14858" width="7.5" style="47" customWidth="1"/>
    <col min="14859" max="15104" width="9" style="47"/>
    <col min="15105" max="15105" width="5.125" style="47" customWidth="1"/>
    <col min="15106" max="15106" width="10" style="47" customWidth="1"/>
    <col min="15107" max="15108" width="6.625" style="47" customWidth="1"/>
    <col min="15109" max="15109" width="7.5" style="47" customWidth="1"/>
    <col min="15110" max="15111" width="5.625" style="47" customWidth="1"/>
    <col min="15112" max="15112" width="15.25" style="47" customWidth="1"/>
    <col min="15113" max="15113" width="19" style="47" customWidth="1"/>
    <col min="15114" max="15114" width="7.5" style="47" customWidth="1"/>
    <col min="15115" max="15360" width="9" style="47"/>
    <col min="15361" max="15361" width="5.125" style="47" customWidth="1"/>
    <col min="15362" max="15362" width="10" style="47" customWidth="1"/>
    <col min="15363" max="15364" width="6.625" style="47" customWidth="1"/>
    <col min="15365" max="15365" width="7.5" style="47" customWidth="1"/>
    <col min="15366" max="15367" width="5.625" style="47" customWidth="1"/>
    <col min="15368" max="15368" width="15.25" style="47" customWidth="1"/>
    <col min="15369" max="15369" width="19" style="47" customWidth="1"/>
    <col min="15370" max="15370" width="7.5" style="47" customWidth="1"/>
    <col min="15371" max="15616" width="9" style="47"/>
    <col min="15617" max="15617" width="5.125" style="47" customWidth="1"/>
    <col min="15618" max="15618" width="10" style="47" customWidth="1"/>
    <col min="15619" max="15620" width="6.625" style="47" customWidth="1"/>
    <col min="15621" max="15621" width="7.5" style="47" customWidth="1"/>
    <col min="15622" max="15623" width="5.625" style="47" customWidth="1"/>
    <col min="15624" max="15624" width="15.25" style="47" customWidth="1"/>
    <col min="15625" max="15625" width="19" style="47" customWidth="1"/>
    <col min="15626" max="15626" width="7.5" style="47" customWidth="1"/>
    <col min="15627" max="15872" width="9" style="47"/>
    <col min="15873" max="15873" width="5.125" style="47" customWidth="1"/>
    <col min="15874" max="15874" width="10" style="47" customWidth="1"/>
    <col min="15875" max="15876" width="6.625" style="47" customWidth="1"/>
    <col min="15877" max="15877" width="7.5" style="47" customWidth="1"/>
    <col min="15878" max="15879" width="5.625" style="47" customWidth="1"/>
    <col min="15880" max="15880" width="15.25" style="47" customWidth="1"/>
    <col min="15881" max="15881" width="19" style="47" customWidth="1"/>
    <col min="15882" max="15882" width="7.5" style="47" customWidth="1"/>
    <col min="15883" max="16128" width="9" style="47"/>
    <col min="16129" max="16129" width="5.125" style="47" customWidth="1"/>
    <col min="16130" max="16130" width="10" style="47" customWidth="1"/>
    <col min="16131" max="16132" width="6.625" style="47" customWidth="1"/>
    <col min="16133" max="16133" width="7.5" style="47" customWidth="1"/>
    <col min="16134" max="16135" width="5.625" style="47" customWidth="1"/>
    <col min="16136" max="16136" width="15.25" style="47" customWidth="1"/>
    <col min="16137" max="16137" width="19" style="47" customWidth="1"/>
    <col min="16138" max="16138" width="7.5" style="47" customWidth="1"/>
    <col min="16139" max="16384" width="9" style="47"/>
  </cols>
  <sheetData>
    <row r="1" spans="1:10">
      <c r="J1" s="48" t="s">
        <v>481</v>
      </c>
    </row>
    <row r="2" spans="1:10" ht="35.25" customHeight="1">
      <c r="A2" s="1051" t="s">
        <v>482</v>
      </c>
      <c r="B2" s="1051"/>
      <c r="C2" s="1051"/>
      <c r="D2" s="1051"/>
      <c r="E2" s="1051"/>
      <c r="F2" s="1051"/>
      <c r="G2" s="1051"/>
      <c r="H2" s="1051"/>
      <c r="I2" s="1051"/>
      <c r="J2" s="1051"/>
    </row>
    <row r="3" spans="1:10" ht="24.75" customHeight="1">
      <c r="A3" s="232"/>
      <c r="B3" s="232"/>
      <c r="C3" s="232"/>
      <c r="D3" s="232"/>
      <c r="E3" s="232"/>
      <c r="F3" s="232"/>
      <c r="G3" s="232"/>
      <c r="H3" s="232"/>
      <c r="I3" s="232"/>
      <c r="J3" s="232"/>
    </row>
    <row r="4" spans="1:10" ht="19.5" customHeight="1">
      <c r="A4" s="1142" t="str">
        <f>'別紙3-1人件費'!B34</f>
        <v xml:space="preserve">          </v>
      </c>
      <c r="B4" s="1142"/>
      <c r="C4" s="1142"/>
      <c r="D4" s="1142"/>
      <c r="E4" s="1142"/>
      <c r="F4" s="1142"/>
      <c r="G4" s="1142"/>
      <c r="H4" s="1142"/>
      <c r="I4" s="1142"/>
      <c r="J4" s="1142"/>
    </row>
    <row r="5" spans="1:10" ht="19.5" customHeight="1">
      <c r="A5" s="256"/>
      <c r="B5" s="256"/>
      <c r="C5" s="256"/>
      <c r="D5" s="256"/>
      <c r="E5" s="256"/>
      <c r="F5" s="256"/>
      <c r="G5" s="256"/>
      <c r="H5" s="256"/>
      <c r="I5" s="256"/>
      <c r="J5" s="256"/>
    </row>
    <row r="6" spans="1:10" s="261" customFormat="1" ht="24.95" customHeight="1" thickBot="1">
      <c r="A6" s="57" t="s">
        <v>483</v>
      </c>
      <c r="B6" s="257" t="s">
        <v>484</v>
      </c>
      <c r="C6" s="257" t="s">
        <v>485</v>
      </c>
      <c r="D6" s="258" t="s">
        <v>486</v>
      </c>
      <c r="E6" s="258" t="s">
        <v>487</v>
      </c>
      <c r="F6" s="259" t="s">
        <v>488</v>
      </c>
      <c r="G6" s="259" t="s">
        <v>489</v>
      </c>
      <c r="H6" s="257" t="s">
        <v>490</v>
      </c>
      <c r="I6" s="257" t="s">
        <v>491</v>
      </c>
      <c r="J6" s="260" t="s">
        <v>492</v>
      </c>
    </row>
    <row r="7" spans="1:10" ht="24.95" customHeight="1" thickTop="1">
      <c r="A7" s="262">
        <v>1</v>
      </c>
      <c r="B7" s="263"/>
      <c r="C7" s="263"/>
      <c r="D7" s="263"/>
      <c r="E7" s="263"/>
      <c r="F7" s="61"/>
      <c r="G7" s="61"/>
      <c r="H7" s="263"/>
      <c r="I7" s="61"/>
      <c r="J7" s="61"/>
    </row>
    <row r="8" spans="1:10" ht="24.95" customHeight="1">
      <c r="A8" s="53">
        <v>2</v>
      </c>
      <c r="B8" s="64"/>
      <c r="C8" s="64"/>
      <c r="D8" s="64"/>
      <c r="E8" s="64"/>
      <c r="F8" s="64"/>
      <c r="G8" s="64"/>
      <c r="H8" s="64"/>
      <c r="I8" s="264"/>
      <c r="J8" s="64"/>
    </row>
    <row r="9" spans="1:10" ht="24.95" customHeight="1">
      <c r="A9" s="53">
        <v>3</v>
      </c>
      <c r="B9" s="64"/>
      <c r="C9" s="64"/>
      <c r="D9" s="64"/>
      <c r="E9" s="64"/>
      <c r="F9" s="64"/>
      <c r="G9" s="64"/>
      <c r="H9" s="64"/>
      <c r="I9" s="64"/>
      <c r="J9" s="64"/>
    </row>
    <row r="10" spans="1:10" ht="24.95" customHeight="1">
      <c r="A10" s="53">
        <v>4</v>
      </c>
      <c r="B10" s="64"/>
      <c r="C10" s="64"/>
      <c r="D10" s="64"/>
      <c r="E10" s="64"/>
      <c r="F10" s="64"/>
      <c r="G10" s="64"/>
      <c r="H10" s="64"/>
      <c r="I10" s="64"/>
      <c r="J10" s="64"/>
    </row>
    <row r="11" spans="1:10" ht="24.95" customHeight="1">
      <c r="A11" s="53">
        <v>5</v>
      </c>
      <c r="B11" s="64"/>
      <c r="C11" s="64"/>
      <c r="D11" s="64"/>
      <c r="E11" s="64"/>
      <c r="F11" s="64"/>
      <c r="G11" s="64"/>
      <c r="H11" s="64"/>
      <c r="I11" s="64"/>
      <c r="J11" s="64"/>
    </row>
    <row r="12" spans="1:10" ht="24.95" customHeight="1">
      <c r="A12" s="53">
        <v>6</v>
      </c>
      <c r="B12" s="64"/>
      <c r="C12" s="64"/>
      <c r="D12" s="64"/>
      <c r="E12" s="64"/>
      <c r="F12" s="64"/>
      <c r="G12" s="64"/>
      <c r="H12" s="64"/>
      <c r="I12" s="64"/>
      <c r="J12" s="64"/>
    </row>
    <row r="13" spans="1:10" ht="24.95" customHeight="1">
      <c r="A13" s="53">
        <v>7</v>
      </c>
      <c r="B13" s="64"/>
      <c r="C13" s="64"/>
      <c r="D13" s="64"/>
      <c r="E13" s="64"/>
      <c r="F13" s="64"/>
      <c r="G13" s="64"/>
      <c r="H13" s="64"/>
      <c r="I13" s="64"/>
      <c r="J13" s="64"/>
    </row>
    <row r="14" spans="1:10" ht="24.95" customHeight="1">
      <c r="A14" s="53">
        <v>8</v>
      </c>
      <c r="B14" s="64"/>
      <c r="C14" s="64"/>
      <c r="D14" s="64"/>
      <c r="E14" s="64"/>
      <c r="F14" s="64"/>
      <c r="G14" s="64"/>
      <c r="H14" s="64"/>
      <c r="I14" s="64"/>
      <c r="J14" s="64"/>
    </row>
    <row r="15" spans="1:10" ht="24.95" customHeight="1">
      <c r="A15" s="53">
        <v>9</v>
      </c>
      <c r="B15" s="64"/>
      <c r="C15" s="64"/>
      <c r="D15" s="64"/>
      <c r="E15" s="64"/>
      <c r="F15" s="64"/>
      <c r="G15" s="64"/>
      <c r="H15" s="64"/>
      <c r="I15" s="64"/>
      <c r="J15" s="64"/>
    </row>
    <row r="16" spans="1:10" ht="24.95" customHeight="1">
      <c r="A16" s="53">
        <v>10</v>
      </c>
      <c r="B16" s="64"/>
      <c r="C16" s="64"/>
      <c r="D16" s="64"/>
      <c r="E16" s="64"/>
      <c r="F16" s="64"/>
      <c r="G16" s="64"/>
      <c r="H16" s="64"/>
      <c r="I16" s="64"/>
      <c r="J16" s="64"/>
    </row>
    <row r="17" spans="1:10" ht="24.95" customHeight="1">
      <c r="A17" s="53">
        <v>11</v>
      </c>
      <c r="B17" s="64"/>
      <c r="C17" s="64"/>
      <c r="D17" s="64"/>
      <c r="E17" s="64"/>
      <c r="F17" s="64"/>
      <c r="G17" s="64"/>
      <c r="H17" s="64"/>
      <c r="I17" s="64"/>
      <c r="J17" s="64"/>
    </row>
    <row r="18" spans="1:10" ht="24.95" customHeight="1">
      <c r="A18" s="53">
        <v>12</v>
      </c>
      <c r="B18" s="64"/>
      <c r="C18" s="64"/>
      <c r="D18" s="64"/>
      <c r="E18" s="64"/>
      <c r="F18" s="64"/>
      <c r="G18" s="64"/>
      <c r="H18" s="64"/>
      <c r="I18" s="64"/>
      <c r="J18" s="64"/>
    </row>
    <row r="19" spans="1:10" ht="24.95" customHeight="1">
      <c r="A19" s="53">
        <v>13</v>
      </c>
      <c r="B19" s="64"/>
      <c r="C19" s="64"/>
      <c r="D19" s="64"/>
      <c r="E19" s="64"/>
      <c r="F19" s="64"/>
      <c r="G19" s="64"/>
      <c r="H19" s="64"/>
      <c r="I19" s="64"/>
      <c r="J19" s="64"/>
    </row>
    <row r="20" spans="1:10" ht="24.95" customHeight="1">
      <c r="A20" s="53">
        <v>14</v>
      </c>
      <c r="B20" s="64"/>
      <c r="C20" s="64"/>
      <c r="D20" s="64"/>
      <c r="E20" s="64"/>
      <c r="F20" s="64"/>
      <c r="G20" s="64"/>
      <c r="H20" s="64"/>
      <c r="I20" s="64"/>
      <c r="J20" s="64"/>
    </row>
    <row r="21" spans="1:10" ht="24.95" customHeight="1">
      <c r="A21" s="53">
        <v>15</v>
      </c>
      <c r="B21" s="64"/>
      <c r="C21" s="64"/>
      <c r="D21" s="64"/>
      <c r="E21" s="64"/>
      <c r="F21" s="64"/>
      <c r="G21" s="64"/>
      <c r="H21" s="64"/>
      <c r="I21" s="64"/>
      <c r="J21" s="64"/>
    </row>
    <row r="22" spans="1:10" ht="24.95" customHeight="1">
      <c r="A22" s="53">
        <v>16</v>
      </c>
      <c r="B22" s="64"/>
      <c r="C22" s="64"/>
      <c r="D22" s="64"/>
      <c r="E22" s="64"/>
      <c r="F22" s="64"/>
      <c r="G22" s="64"/>
      <c r="H22" s="64"/>
      <c r="I22" s="64"/>
      <c r="J22" s="64"/>
    </row>
    <row r="23" spans="1:10" ht="24.95" customHeight="1">
      <c r="A23" s="53">
        <v>17</v>
      </c>
      <c r="B23" s="64"/>
      <c r="C23" s="64"/>
      <c r="D23" s="64"/>
      <c r="E23" s="64"/>
      <c r="F23" s="64"/>
      <c r="G23" s="64"/>
      <c r="H23" s="64"/>
      <c r="I23" s="64"/>
      <c r="J23" s="64"/>
    </row>
    <row r="24" spans="1:10" ht="24.95" customHeight="1">
      <c r="A24" s="53">
        <v>18</v>
      </c>
      <c r="B24" s="64"/>
      <c r="C24" s="64"/>
      <c r="D24" s="64"/>
      <c r="E24" s="64"/>
      <c r="F24" s="64"/>
      <c r="G24" s="64"/>
      <c r="H24" s="64"/>
      <c r="I24" s="64"/>
      <c r="J24" s="64"/>
    </row>
    <row r="25" spans="1:10" ht="24.95" customHeight="1">
      <c r="A25" s="53">
        <v>19</v>
      </c>
      <c r="B25" s="64"/>
      <c r="C25" s="64"/>
      <c r="D25" s="64"/>
      <c r="E25" s="64"/>
      <c r="F25" s="64"/>
      <c r="G25" s="64"/>
      <c r="H25" s="64"/>
      <c r="I25" s="64"/>
      <c r="J25" s="64"/>
    </row>
    <row r="26" spans="1:10" ht="24.95" customHeight="1">
      <c r="A26" s="53">
        <v>20</v>
      </c>
      <c r="B26" s="64"/>
      <c r="C26" s="64"/>
      <c r="D26" s="64"/>
      <c r="E26" s="64"/>
      <c r="F26" s="64"/>
      <c r="G26" s="64"/>
      <c r="H26" s="64"/>
      <c r="I26" s="64"/>
      <c r="J26" s="64"/>
    </row>
  </sheetData>
  <mergeCells count="2">
    <mergeCell ref="A2:J2"/>
    <mergeCell ref="A4:J4"/>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tabSelected="1" view="pageBreakPreview" zoomScaleNormal="100" zoomScaleSheetLayoutView="100" workbookViewId="0">
      <selection activeCell="C11" sqref="C11"/>
    </sheetView>
  </sheetViews>
  <sheetFormatPr defaultRowHeight="14.25"/>
  <cols>
    <col min="1" max="1" width="3.625" style="265" customWidth="1"/>
    <col min="2" max="2" width="11.125" style="265" customWidth="1"/>
    <col min="3" max="11" width="14.125" style="265" customWidth="1"/>
    <col min="12" max="16384" width="9" style="265"/>
  </cols>
  <sheetData>
    <row r="1" spans="1:11" ht="18.75">
      <c r="A1" s="1145" t="s">
        <v>493</v>
      </c>
      <c r="B1" s="1145"/>
      <c r="C1" s="1145"/>
      <c r="D1" s="1145"/>
      <c r="E1" s="1145"/>
      <c r="F1" s="1145"/>
      <c r="G1" s="1145"/>
      <c r="H1" s="1145"/>
      <c r="I1" s="1145"/>
      <c r="J1" s="1145"/>
      <c r="K1" s="1145"/>
    </row>
    <row r="2" spans="1:11">
      <c r="A2" s="266"/>
      <c r="B2" s="266"/>
      <c r="C2" s="266"/>
      <c r="D2" s="266"/>
      <c r="E2" s="266"/>
      <c r="F2" s="266"/>
      <c r="G2" s="266"/>
      <c r="H2" s="266"/>
      <c r="I2" s="266"/>
      <c r="J2" s="266"/>
      <c r="K2" s="266"/>
    </row>
    <row r="3" spans="1:11" ht="18" customHeight="1">
      <c r="A3" s="1146" t="s">
        <v>494</v>
      </c>
      <c r="B3" s="1147"/>
      <c r="C3" s="1148"/>
      <c r="D3" s="1149"/>
      <c r="E3" s="267" t="s">
        <v>495</v>
      </c>
      <c r="F3" s="268"/>
      <c r="G3" s="267" t="s">
        <v>265</v>
      </c>
      <c r="H3" s="268"/>
      <c r="I3" s="1146" t="s">
        <v>496</v>
      </c>
      <c r="J3" s="1150"/>
      <c r="K3" s="1147"/>
    </row>
    <row r="4" spans="1:11" ht="18" customHeight="1">
      <c r="A4" s="1151" t="s">
        <v>497</v>
      </c>
      <c r="B4" s="1151" t="s">
        <v>498</v>
      </c>
      <c r="C4" s="1152" t="s">
        <v>499</v>
      </c>
      <c r="D4" s="1152" t="s">
        <v>500</v>
      </c>
      <c r="E4" s="1155" t="s">
        <v>73</v>
      </c>
      <c r="F4" s="1158" t="s">
        <v>501</v>
      </c>
      <c r="G4" s="1159"/>
      <c r="H4" s="1159"/>
      <c r="I4" s="1159"/>
      <c r="J4" s="1159"/>
      <c r="K4" s="1159"/>
    </row>
    <row r="5" spans="1:11" ht="18" customHeight="1">
      <c r="A5" s="1151"/>
      <c r="B5" s="1151"/>
      <c r="C5" s="1153"/>
      <c r="D5" s="1153"/>
      <c r="E5" s="1156"/>
      <c r="F5" s="269" t="s">
        <v>64</v>
      </c>
      <c r="G5" s="270"/>
      <c r="H5" s="270"/>
      <c r="I5" s="270"/>
      <c r="J5" s="270"/>
      <c r="K5" s="270"/>
    </row>
    <row r="6" spans="1:11" ht="18" customHeight="1">
      <c r="A6" s="1151"/>
      <c r="B6" s="1151"/>
      <c r="C6" s="1153"/>
      <c r="D6" s="1153"/>
      <c r="E6" s="1156"/>
      <c r="F6" s="271" t="s">
        <v>502</v>
      </c>
      <c r="G6" s="272"/>
      <c r="H6" s="272"/>
      <c r="I6" s="272"/>
      <c r="J6" s="272"/>
      <c r="K6" s="272"/>
    </row>
    <row r="7" spans="1:11" ht="18" customHeight="1">
      <c r="A7" s="1151"/>
      <c r="B7" s="1151"/>
      <c r="C7" s="1153"/>
      <c r="D7" s="1153"/>
      <c r="E7" s="1156"/>
      <c r="F7" s="271" t="s">
        <v>488</v>
      </c>
      <c r="G7" s="272"/>
      <c r="H7" s="272"/>
      <c r="I7" s="272"/>
      <c r="J7" s="272"/>
      <c r="K7" s="272"/>
    </row>
    <row r="8" spans="1:11" ht="18" customHeight="1">
      <c r="A8" s="1151"/>
      <c r="B8" s="1151"/>
      <c r="C8" s="1153"/>
      <c r="D8" s="1153"/>
      <c r="E8" s="1156"/>
      <c r="F8" s="271" t="s">
        <v>503</v>
      </c>
      <c r="G8" s="272"/>
      <c r="H8" s="272"/>
      <c r="I8" s="272"/>
      <c r="J8" s="272"/>
      <c r="K8" s="272"/>
    </row>
    <row r="9" spans="1:11" ht="18" customHeight="1">
      <c r="A9" s="1151"/>
      <c r="B9" s="1151"/>
      <c r="C9" s="1154"/>
      <c r="D9" s="1154"/>
      <c r="E9" s="1157"/>
      <c r="F9" s="273" t="s">
        <v>504</v>
      </c>
      <c r="G9" s="274"/>
      <c r="H9" s="274"/>
      <c r="I9" s="274"/>
      <c r="J9" s="274"/>
      <c r="K9" s="274"/>
    </row>
    <row r="10" spans="1:11" s="277" customFormat="1" ht="18" customHeight="1">
      <c r="A10" s="268">
        <v>1</v>
      </c>
      <c r="B10" s="268" t="s">
        <v>34</v>
      </c>
      <c r="C10" s="268"/>
      <c r="D10" s="268"/>
      <c r="E10" s="275"/>
      <c r="F10" s="276"/>
      <c r="G10" s="268"/>
      <c r="H10" s="268"/>
      <c r="I10" s="268"/>
      <c r="J10" s="268"/>
      <c r="K10" s="268"/>
    </row>
    <row r="11" spans="1:11" s="277" customFormat="1" ht="18" customHeight="1">
      <c r="A11" s="268">
        <v>2</v>
      </c>
      <c r="B11" s="268"/>
      <c r="C11" s="268"/>
      <c r="D11" s="268"/>
      <c r="E11" s="275"/>
      <c r="F11" s="276"/>
      <c r="G11" s="268"/>
      <c r="H11" s="268"/>
      <c r="I11" s="268"/>
      <c r="J11" s="268"/>
      <c r="K11" s="268"/>
    </row>
    <row r="12" spans="1:11" s="277" customFormat="1" ht="18" customHeight="1">
      <c r="A12" s="268">
        <v>3</v>
      </c>
      <c r="B12" s="268"/>
      <c r="C12" s="268"/>
      <c r="D12" s="268"/>
      <c r="E12" s="275"/>
      <c r="F12" s="276"/>
      <c r="G12" s="268"/>
      <c r="H12" s="268"/>
      <c r="I12" s="268"/>
      <c r="J12" s="268"/>
      <c r="K12" s="268"/>
    </row>
    <row r="13" spans="1:11" s="277" customFormat="1" ht="18" customHeight="1">
      <c r="A13" s="268">
        <v>4</v>
      </c>
      <c r="B13" s="268"/>
      <c r="C13" s="268"/>
      <c r="D13" s="268"/>
      <c r="E13" s="275"/>
      <c r="F13" s="276"/>
      <c r="G13" s="268"/>
      <c r="H13" s="268"/>
      <c r="I13" s="268"/>
      <c r="J13" s="268"/>
      <c r="K13" s="268"/>
    </row>
    <row r="14" spans="1:11" s="277" customFormat="1" ht="18" customHeight="1">
      <c r="A14" s="268">
        <v>5</v>
      </c>
      <c r="B14" s="268"/>
      <c r="C14" s="268"/>
      <c r="D14" s="268"/>
      <c r="E14" s="275"/>
      <c r="F14" s="276"/>
      <c r="G14" s="268"/>
      <c r="H14" s="268"/>
      <c r="I14" s="268"/>
      <c r="J14" s="268"/>
      <c r="K14" s="268"/>
    </row>
    <row r="15" spans="1:11" s="277" customFormat="1" ht="18" customHeight="1">
      <c r="A15" s="268">
        <v>6</v>
      </c>
      <c r="B15" s="268"/>
      <c r="C15" s="268"/>
      <c r="D15" s="268"/>
      <c r="E15" s="275"/>
      <c r="F15" s="276"/>
      <c r="G15" s="268"/>
      <c r="H15" s="268"/>
      <c r="I15" s="268"/>
      <c r="J15" s="268"/>
      <c r="K15" s="268"/>
    </row>
    <row r="16" spans="1:11" s="277" customFormat="1" ht="18" customHeight="1">
      <c r="A16" s="268">
        <v>7</v>
      </c>
      <c r="B16" s="268"/>
      <c r="C16" s="268"/>
      <c r="D16" s="268"/>
      <c r="E16" s="275"/>
      <c r="F16" s="276"/>
      <c r="G16" s="268"/>
      <c r="H16" s="268"/>
      <c r="I16" s="268"/>
      <c r="J16" s="268"/>
      <c r="K16" s="268"/>
    </row>
    <row r="17" spans="1:11" s="277" customFormat="1" ht="18" customHeight="1">
      <c r="A17" s="268">
        <v>8</v>
      </c>
      <c r="B17" s="268"/>
      <c r="C17" s="268"/>
      <c r="D17" s="268"/>
      <c r="E17" s="275"/>
      <c r="F17" s="276"/>
      <c r="G17" s="268"/>
      <c r="H17" s="268"/>
      <c r="I17" s="268"/>
      <c r="J17" s="268"/>
      <c r="K17" s="268"/>
    </row>
    <row r="18" spans="1:11" s="277" customFormat="1" ht="18" customHeight="1">
      <c r="A18" s="268">
        <v>9</v>
      </c>
      <c r="B18" s="268"/>
      <c r="C18" s="268"/>
      <c r="D18" s="268"/>
      <c r="E18" s="275"/>
      <c r="F18" s="276"/>
      <c r="G18" s="268"/>
      <c r="H18" s="268"/>
      <c r="I18" s="268"/>
      <c r="J18" s="268"/>
      <c r="K18" s="268"/>
    </row>
    <row r="19" spans="1:11" s="277" customFormat="1" ht="18" customHeight="1">
      <c r="A19" s="268">
        <v>10</v>
      </c>
      <c r="B19" s="268"/>
      <c r="C19" s="268"/>
      <c r="D19" s="268"/>
      <c r="E19" s="275"/>
      <c r="F19" s="276"/>
      <c r="G19" s="268"/>
      <c r="H19" s="268"/>
      <c r="I19" s="268"/>
      <c r="J19" s="268"/>
      <c r="K19" s="268"/>
    </row>
    <row r="20" spans="1:11" s="277" customFormat="1" ht="18" customHeight="1">
      <c r="A20" s="268">
        <v>11</v>
      </c>
      <c r="B20" s="268"/>
      <c r="C20" s="268"/>
      <c r="D20" s="268"/>
      <c r="E20" s="275"/>
      <c r="F20" s="276"/>
      <c r="G20" s="268"/>
      <c r="H20" s="268"/>
      <c r="I20" s="268"/>
      <c r="J20" s="268"/>
      <c r="K20" s="268"/>
    </row>
    <row r="21" spans="1:11" s="277" customFormat="1" ht="18" customHeight="1">
      <c r="A21" s="268">
        <v>12</v>
      </c>
      <c r="B21" s="268"/>
      <c r="C21" s="268"/>
      <c r="D21" s="268"/>
      <c r="E21" s="275"/>
      <c r="F21" s="276"/>
      <c r="G21" s="268"/>
      <c r="H21" s="268"/>
      <c r="I21" s="268"/>
      <c r="J21" s="268"/>
      <c r="K21" s="268"/>
    </row>
    <row r="22" spans="1:11" s="277" customFormat="1" ht="18" customHeight="1">
      <c r="A22" s="268">
        <v>13</v>
      </c>
      <c r="B22" s="268"/>
      <c r="C22" s="268"/>
      <c r="D22" s="268"/>
      <c r="E22" s="275"/>
      <c r="F22" s="276"/>
      <c r="G22" s="268"/>
      <c r="H22" s="268"/>
      <c r="I22" s="268"/>
      <c r="J22" s="268"/>
      <c r="K22" s="268"/>
    </row>
    <row r="23" spans="1:11" s="277" customFormat="1" ht="18" customHeight="1">
      <c r="A23" s="268">
        <v>14</v>
      </c>
      <c r="B23" s="268"/>
      <c r="C23" s="268"/>
      <c r="D23" s="268"/>
      <c r="E23" s="275"/>
      <c r="F23" s="276"/>
      <c r="G23" s="268"/>
      <c r="H23" s="268"/>
      <c r="I23" s="268"/>
      <c r="J23" s="268"/>
      <c r="K23" s="268"/>
    </row>
    <row r="24" spans="1:11" s="277" customFormat="1" ht="18" customHeight="1">
      <c r="A24" s="268">
        <v>15</v>
      </c>
      <c r="B24" s="268"/>
      <c r="C24" s="268"/>
      <c r="D24" s="268"/>
      <c r="E24" s="275"/>
      <c r="F24" s="276"/>
      <c r="G24" s="268"/>
      <c r="H24" s="268"/>
      <c r="I24" s="268"/>
      <c r="J24" s="268"/>
      <c r="K24" s="268"/>
    </row>
    <row r="25" spans="1:11" s="277" customFormat="1" ht="18" customHeight="1">
      <c r="A25" s="268">
        <v>16</v>
      </c>
      <c r="B25" s="268"/>
      <c r="C25" s="268"/>
      <c r="D25" s="268"/>
      <c r="E25" s="275"/>
      <c r="F25" s="276"/>
      <c r="G25" s="268"/>
      <c r="H25" s="268"/>
      <c r="I25" s="268"/>
      <c r="J25" s="268"/>
      <c r="K25" s="268"/>
    </row>
    <row r="26" spans="1:11" s="277" customFormat="1" ht="18" customHeight="1">
      <c r="A26" s="268">
        <v>17</v>
      </c>
      <c r="B26" s="268"/>
      <c r="C26" s="268"/>
      <c r="D26" s="268"/>
      <c r="E26" s="275"/>
      <c r="F26" s="276"/>
      <c r="G26" s="268"/>
      <c r="H26" s="268"/>
      <c r="I26" s="268"/>
      <c r="J26" s="268"/>
      <c r="K26" s="268"/>
    </row>
    <row r="27" spans="1:11" s="277" customFormat="1" ht="18" customHeight="1">
      <c r="A27" s="268">
        <v>18</v>
      </c>
      <c r="B27" s="268"/>
      <c r="C27" s="268"/>
      <c r="D27" s="268"/>
      <c r="E27" s="275"/>
      <c r="F27" s="276"/>
      <c r="G27" s="268"/>
      <c r="H27" s="268"/>
      <c r="I27" s="268"/>
      <c r="J27" s="268"/>
      <c r="K27" s="268"/>
    </row>
    <row r="28" spans="1:11" s="277" customFormat="1" ht="18" customHeight="1">
      <c r="A28" s="268">
        <v>19</v>
      </c>
      <c r="B28" s="268"/>
      <c r="C28" s="268"/>
      <c r="D28" s="268"/>
      <c r="E28" s="275"/>
      <c r="F28" s="276"/>
      <c r="G28" s="268"/>
      <c r="H28" s="268"/>
      <c r="I28" s="268"/>
      <c r="J28" s="268"/>
      <c r="K28" s="268"/>
    </row>
    <row r="29" spans="1:11" s="277" customFormat="1" ht="18" customHeight="1" thickBot="1">
      <c r="A29" s="278">
        <v>20</v>
      </c>
      <c r="B29" s="278"/>
      <c r="C29" s="278"/>
      <c r="D29" s="278"/>
      <c r="E29" s="279"/>
      <c r="F29" s="280"/>
      <c r="G29" s="278"/>
      <c r="H29" s="278"/>
      <c r="I29" s="278"/>
      <c r="J29" s="278"/>
      <c r="K29" s="278"/>
    </row>
    <row r="30" spans="1:11" ht="36" customHeight="1" thickTop="1">
      <c r="A30" s="1143" t="s">
        <v>73</v>
      </c>
      <c r="B30" s="1144"/>
      <c r="C30" s="281"/>
      <c r="D30" s="281"/>
      <c r="E30" s="282"/>
      <c r="F30" s="283"/>
      <c r="G30" s="281"/>
      <c r="H30" s="281"/>
      <c r="I30" s="281"/>
      <c r="J30" s="281"/>
      <c r="K30" s="281"/>
    </row>
    <row r="31" spans="1:11">
      <c r="A31" s="266"/>
      <c r="B31" s="266" t="s">
        <v>505</v>
      </c>
      <c r="C31" s="266"/>
      <c r="D31" s="266"/>
      <c r="E31" s="266"/>
      <c r="F31" s="266"/>
      <c r="G31" s="266"/>
      <c r="H31" s="266"/>
      <c r="I31" s="266"/>
      <c r="J31" s="266"/>
      <c r="K31" s="266"/>
    </row>
    <row r="32" spans="1:11">
      <c r="A32" s="266"/>
      <c r="B32" s="266" t="s">
        <v>506</v>
      </c>
      <c r="C32" s="266"/>
      <c r="D32" s="266"/>
      <c r="E32" s="266"/>
      <c r="F32" s="266"/>
      <c r="G32" s="266"/>
      <c r="H32" s="266"/>
      <c r="I32" s="266"/>
      <c r="J32" s="266"/>
      <c r="K32" s="266"/>
    </row>
    <row r="33" spans="1:11">
      <c r="A33" s="266"/>
      <c r="B33" s="266" t="s">
        <v>507</v>
      </c>
      <c r="C33" s="266"/>
      <c r="D33" s="266"/>
      <c r="E33" s="266"/>
      <c r="F33" s="266"/>
      <c r="G33" s="266"/>
      <c r="H33" s="266"/>
      <c r="I33" s="266"/>
      <c r="J33" s="266"/>
      <c r="K33" s="266"/>
    </row>
  </sheetData>
  <mergeCells count="11">
    <mergeCell ref="A30:B30"/>
    <mergeCell ref="A1:K1"/>
    <mergeCell ref="A3:B3"/>
    <mergeCell ref="C3:D3"/>
    <mergeCell ref="I3:K3"/>
    <mergeCell ref="A4:A9"/>
    <mergeCell ref="B4:B9"/>
    <mergeCell ref="C4:C9"/>
    <mergeCell ref="D4:D9"/>
    <mergeCell ref="E4:E9"/>
    <mergeCell ref="F4:K4"/>
  </mergeCells>
  <phoneticPr fontId="3"/>
  <printOptions horizontalCentered="1" verticalCentered="1"/>
  <pageMargins left="0.39370078740157483" right="0.39370078740157483" top="0.59055118110236227" bottom="0.27559055118110237" header="0.35433070866141736" footer="0.19685039370078741"/>
  <pageSetup paperSize="9" scale="98" orientation="landscape" r:id="rId1"/>
  <headerFooter alignWithMargins="0">
    <oddHeader>&amp;L&amp;"ＭＳ ゴシック,標準"別紙４－２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46"/>
  <sheetViews>
    <sheetView view="pageBreakPreview" topLeftCell="A31" zoomScale="120" zoomScaleNormal="100" zoomScaleSheetLayoutView="120" workbookViewId="0">
      <selection activeCell="B8" sqref="B8:G8"/>
    </sheetView>
  </sheetViews>
  <sheetFormatPr defaultRowHeight="12"/>
  <cols>
    <col min="1" max="1" width="4.625" style="44" customWidth="1"/>
    <col min="2" max="2" width="2.625" style="32" customWidth="1"/>
    <col min="3" max="6" width="9" style="32"/>
    <col min="7" max="7" width="20.875" style="32" customWidth="1"/>
    <col min="8" max="256" width="9" style="32"/>
    <col min="257" max="257" width="4.625" style="32" customWidth="1"/>
    <col min="258" max="258" width="2.625" style="32" customWidth="1"/>
    <col min="259" max="262" width="9" style="32"/>
    <col min="263" max="263" width="20.875" style="32" customWidth="1"/>
    <col min="264" max="512" width="9" style="32"/>
    <col min="513" max="513" width="4.625" style="32" customWidth="1"/>
    <col min="514" max="514" width="2.625" style="32" customWidth="1"/>
    <col min="515" max="518" width="9" style="32"/>
    <col min="519" max="519" width="20.875" style="32" customWidth="1"/>
    <col min="520" max="768" width="9" style="32"/>
    <col min="769" max="769" width="4.625" style="32" customWidth="1"/>
    <col min="770" max="770" width="2.625" style="32" customWidth="1"/>
    <col min="771" max="774" width="9" style="32"/>
    <col min="775" max="775" width="20.875" style="32" customWidth="1"/>
    <col min="776" max="1024" width="9" style="32"/>
    <col min="1025" max="1025" width="4.625" style="32" customWidth="1"/>
    <col min="1026" max="1026" width="2.625" style="32" customWidth="1"/>
    <col min="1027" max="1030" width="9" style="32"/>
    <col min="1031" max="1031" width="20.875" style="32" customWidth="1"/>
    <col min="1032" max="1280" width="9" style="32"/>
    <col min="1281" max="1281" width="4.625" style="32" customWidth="1"/>
    <col min="1282" max="1282" width="2.625" style="32" customWidth="1"/>
    <col min="1283" max="1286" width="9" style="32"/>
    <col min="1287" max="1287" width="20.875" style="32" customWidth="1"/>
    <col min="1288" max="1536" width="9" style="32"/>
    <col min="1537" max="1537" width="4.625" style="32" customWidth="1"/>
    <col min="1538" max="1538" width="2.625" style="32" customWidth="1"/>
    <col min="1539" max="1542" width="9" style="32"/>
    <col min="1543" max="1543" width="20.875" style="32" customWidth="1"/>
    <col min="1544" max="1792" width="9" style="32"/>
    <col min="1793" max="1793" width="4.625" style="32" customWidth="1"/>
    <col min="1794" max="1794" width="2.625" style="32" customWidth="1"/>
    <col min="1795" max="1798" width="9" style="32"/>
    <col min="1799" max="1799" width="20.875" style="32" customWidth="1"/>
    <col min="1800" max="2048" width="9" style="32"/>
    <col min="2049" max="2049" width="4.625" style="32" customWidth="1"/>
    <col min="2050" max="2050" width="2.625" style="32" customWidth="1"/>
    <col min="2051" max="2054" width="9" style="32"/>
    <col min="2055" max="2055" width="20.875" style="32" customWidth="1"/>
    <col min="2056" max="2304" width="9" style="32"/>
    <col min="2305" max="2305" width="4.625" style="32" customWidth="1"/>
    <col min="2306" max="2306" width="2.625" style="32" customWidth="1"/>
    <col min="2307" max="2310" width="9" style="32"/>
    <col min="2311" max="2311" width="20.875" style="32" customWidth="1"/>
    <col min="2312" max="2560" width="9" style="32"/>
    <col min="2561" max="2561" width="4.625" style="32" customWidth="1"/>
    <col min="2562" max="2562" width="2.625" style="32" customWidth="1"/>
    <col min="2563" max="2566" width="9" style="32"/>
    <col min="2567" max="2567" width="20.875" style="32" customWidth="1"/>
    <col min="2568" max="2816" width="9" style="32"/>
    <col min="2817" max="2817" width="4.625" style="32" customWidth="1"/>
    <col min="2818" max="2818" width="2.625" style="32" customWidth="1"/>
    <col min="2819" max="2822" width="9" style="32"/>
    <col min="2823" max="2823" width="20.875" style="32" customWidth="1"/>
    <col min="2824" max="3072" width="9" style="32"/>
    <col min="3073" max="3073" width="4.625" style="32" customWidth="1"/>
    <col min="3074" max="3074" width="2.625" style="32" customWidth="1"/>
    <col min="3075" max="3078" width="9" style="32"/>
    <col min="3079" max="3079" width="20.875" style="32" customWidth="1"/>
    <col min="3080" max="3328" width="9" style="32"/>
    <col min="3329" max="3329" width="4.625" style="32" customWidth="1"/>
    <col min="3330" max="3330" width="2.625" style="32" customWidth="1"/>
    <col min="3331" max="3334" width="9" style="32"/>
    <col min="3335" max="3335" width="20.875" style="32" customWidth="1"/>
    <col min="3336" max="3584" width="9" style="32"/>
    <col min="3585" max="3585" width="4.625" style="32" customWidth="1"/>
    <col min="3586" max="3586" width="2.625" style="32" customWidth="1"/>
    <col min="3587" max="3590" width="9" style="32"/>
    <col min="3591" max="3591" width="20.875" style="32" customWidth="1"/>
    <col min="3592" max="3840" width="9" style="32"/>
    <col min="3841" max="3841" width="4.625" style="32" customWidth="1"/>
    <col min="3842" max="3842" width="2.625" style="32" customWidth="1"/>
    <col min="3843" max="3846" width="9" style="32"/>
    <col min="3847" max="3847" width="20.875" style="32" customWidth="1"/>
    <col min="3848" max="4096" width="9" style="32"/>
    <col min="4097" max="4097" width="4.625" style="32" customWidth="1"/>
    <col min="4098" max="4098" width="2.625" style="32" customWidth="1"/>
    <col min="4099" max="4102" width="9" style="32"/>
    <col min="4103" max="4103" width="20.875" style="32" customWidth="1"/>
    <col min="4104" max="4352" width="9" style="32"/>
    <col min="4353" max="4353" width="4.625" style="32" customWidth="1"/>
    <col min="4354" max="4354" width="2.625" style="32" customWidth="1"/>
    <col min="4355" max="4358" width="9" style="32"/>
    <col min="4359" max="4359" width="20.875" style="32" customWidth="1"/>
    <col min="4360" max="4608" width="9" style="32"/>
    <col min="4609" max="4609" width="4.625" style="32" customWidth="1"/>
    <col min="4610" max="4610" width="2.625" style="32" customWidth="1"/>
    <col min="4611" max="4614" width="9" style="32"/>
    <col min="4615" max="4615" width="20.875" style="32" customWidth="1"/>
    <col min="4616" max="4864" width="9" style="32"/>
    <col min="4865" max="4865" width="4.625" style="32" customWidth="1"/>
    <col min="4866" max="4866" width="2.625" style="32" customWidth="1"/>
    <col min="4867" max="4870" width="9" style="32"/>
    <col min="4871" max="4871" width="20.875" style="32" customWidth="1"/>
    <col min="4872" max="5120" width="9" style="32"/>
    <col min="5121" max="5121" width="4.625" style="32" customWidth="1"/>
    <col min="5122" max="5122" width="2.625" style="32" customWidth="1"/>
    <col min="5123" max="5126" width="9" style="32"/>
    <col min="5127" max="5127" width="20.875" style="32" customWidth="1"/>
    <col min="5128" max="5376" width="9" style="32"/>
    <col min="5377" max="5377" width="4.625" style="32" customWidth="1"/>
    <col min="5378" max="5378" width="2.625" style="32" customWidth="1"/>
    <col min="5379" max="5382" width="9" style="32"/>
    <col min="5383" max="5383" width="20.875" style="32" customWidth="1"/>
    <col min="5384" max="5632" width="9" style="32"/>
    <col min="5633" max="5633" width="4.625" style="32" customWidth="1"/>
    <col min="5634" max="5634" width="2.625" style="32" customWidth="1"/>
    <col min="5635" max="5638" width="9" style="32"/>
    <col min="5639" max="5639" width="20.875" style="32" customWidth="1"/>
    <col min="5640" max="5888" width="9" style="32"/>
    <col min="5889" max="5889" width="4.625" style="32" customWidth="1"/>
    <col min="5890" max="5890" width="2.625" style="32" customWidth="1"/>
    <col min="5891" max="5894" width="9" style="32"/>
    <col min="5895" max="5895" width="20.875" style="32" customWidth="1"/>
    <col min="5896" max="6144" width="9" style="32"/>
    <col min="6145" max="6145" width="4.625" style="32" customWidth="1"/>
    <col min="6146" max="6146" width="2.625" style="32" customWidth="1"/>
    <col min="6147" max="6150" width="9" style="32"/>
    <col min="6151" max="6151" width="20.875" style="32" customWidth="1"/>
    <col min="6152" max="6400" width="9" style="32"/>
    <col min="6401" max="6401" width="4.625" style="32" customWidth="1"/>
    <col min="6402" max="6402" width="2.625" style="32" customWidth="1"/>
    <col min="6403" max="6406" width="9" style="32"/>
    <col min="6407" max="6407" width="20.875" style="32" customWidth="1"/>
    <col min="6408" max="6656" width="9" style="32"/>
    <col min="6657" max="6657" width="4.625" style="32" customWidth="1"/>
    <col min="6658" max="6658" width="2.625" style="32" customWidth="1"/>
    <col min="6659" max="6662" width="9" style="32"/>
    <col min="6663" max="6663" width="20.875" style="32" customWidth="1"/>
    <col min="6664" max="6912" width="9" style="32"/>
    <col min="6913" max="6913" width="4.625" style="32" customWidth="1"/>
    <col min="6914" max="6914" width="2.625" style="32" customWidth="1"/>
    <col min="6915" max="6918" width="9" style="32"/>
    <col min="6919" max="6919" width="20.875" style="32" customWidth="1"/>
    <col min="6920" max="7168" width="9" style="32"/>
    <col min="7169" max="7169" width="4.625" style="32" customWidth="1"/>
    <col min="7170" max="7170" width="2.625" style="32" customWidth="1"/>
    <col min="7171" max="7174" width="9" style="32"/>
    <col min="7175" max="7175" width="20.875" style="32" customWidth="1"/>
    <col min="7176" max="7424" width="9" style="32"/>
    <col min="7425" max="7425" width="4.625" style="32" customWidth="1"/>
    <col min="7426" max="7426" width="2.625" style="32" customWidth="1"/>
    <col min="7427" max="7430" width="9" style="32"/>
    <col min="7431" max="7431" width="20.875" style="32" customWidth="1"/>
    <col min="7432" max="7680" width="9" style="32"/>
    <col min="7681" max="7681" width="4.625" style="32" customWidth="1"/>
    <col min="7682" max="7682" width="2.625" style="32" customWidth="1"/>
    <col min="7683" max="7686" width="9" style="32"/>
    <col min="7687" max="7687" width="20.875" style="32" customWidth="1"/>
    <col min="7688" max="7936" width="9" style="32"/>
    <col min="7937" max="7937" width="4.625" style="32" customWidth="1"/>
    <col min="7938" max="7938" width="2.625" style="32" customWidth="1"/>
    <col min="7939" max="7942" width="9" style="32"/>
    <col min="7943" max="7943" width="20.875" style="32" customWidth="1"/>
    <col min="7944" max="8192" width="9" style="32"/>
    <col min="8193" max="8193" width="4.625" style="32" customWidth="1"/>
    <col min="8194" max="8194" width="2.625" style="32" customWidth="1"/>
    <col min="8195" max="8198" width="9" style="32"/>
    <col min="8199" max="8199" width="20.875" style="32" customWidth="1"/>
    <col min="8200" max="8448" width="9" style="32"/>
    <col min="8449" max="8449" width="4.625" style="32" customWidth="1"/>
    <col min="8450" max="8450" width="2.625" style="32" customWidth="1"/>
    <col min="8451" max="8454" width="9" style="32"/>
    <col min="8455" max="8455" width="20.875" style="32" customWidth="1"/>
    <col min="8456" max="8704" width="9" style="32"/>
    <col min="8705" max="8705" width="4.625" style="32" customWidth="1"/>
    <col min="8706" max="8706" width="2.625" style="32" customWidth="1"/>
    <col min="8707" max="8710" width="9" style="32"/>
    <col min="8711" max="8711" width="20.875" style="32" customWidth="1"/>
    <col min="8712" max="8960" width="9" style="32"/>
    <col min="8961" max="8961" width="4.625" style="32" customWidth="1"/>
    <col min="8962" max="8962" width="2.625" style="32" customWidth="1"/>
    <col min="8963" max="8966" width="9" style="32"/>
    <col min="8967" max="8967" width="20.875" style="32" customWidth="1"/>
    <col min="8968" max="9216" width="9" style="32"/>
    <col min="9217" max="9217" width="4.625" style="32" customWidth="1"/>
    <col min="9218" max="9218" width="2.625" style="32" customWidth="1"/>
    <col min="9219" max="9222" width="9" style="32"/>
    <col min="9223" max="9223" width="20.875" style="32" customWidth="1"/>
    <col min="9224" max="9472" width="9" style="32"/>
    <col min="9473" max="9473" width="4.625" style="32" customWidth="1"/>
    <col min="9474" max="9474" width="2.625" style="32" customWidth="1"/>
    <col min="9475" max="9478" width="9" style="32"/>
    <col min="9479" max="9479" width="20.875" style="32" customWidth="1"/>
    <col min="9480" max="9728" width="9" style="32"/>
    <col min="9729" max="9729" width="4.625" style="32" customWidth="1"/>
    <col min="9730" max="9730" width="2.625" style="32" customWidth="1"/>
    <col min="9731" max="9734" width="9" style="32"/>
    <col min="9735" max="9735" width="20.875" style="32" customWidth="1"/>
    <col min="9736" max="9984" width="9" style="32"/>
    <col min="9985" max="9985" width="4.625" style="32" customWidth="1"/>
    <col min="9986" max="9986" width="2.625" style="32" customWidth="1"/>
    <col min="9987" max="9990" width="9" style="32"/>
    <col min="9991" max="9991" width="20.875" style="32" customWidth="1"/>
    <col min="9992" max="10240" width="9" style="32"/>
    <col min="10241" max="10241" width="4.625" style="32" customWidth="1"/>
    <col min="10242" max="10242" width="2.625" style="32" customWidth="1"/>
    <col min="10243" max="10246" width="9" style="32"/>
    <col min="10247" max="10247" width="20.875" style="32" customWidth="1"/>
    <col min="10248" max="10496" width="9" style="32"/>
    <col min="10497" max="10497" width="4.625" style="32" customWidth="1"/>
    <col min="10498" max="10498" width="2.625" style="32" customWidth="1"/>
    <col min="10499" max="10502" width="9" style="32"/>
    <col min="10503" max="10503" width="20.875" style="32" customWidth="1"/>
    <col min="10504" max="10752" width="9" style="32"/>
    <col min="10753" max="10753" width="4.625" style="32" customWidth="1"/>
    <col min="10754" max="10754" width="2.625" style="32" customWidth="1"/>
    <col min="10755" max="10758" width="9" style="32"/>
    <col min="10759" max="10759" width="20.875" style="32" customWidth="1"/>
    <col min="10760" max="11008" width="9" style="32"/>
    <col min="11009" max="11009" width="4.625" style="32" customWidth="1"/>
    <col min="11010" max="11010" width="2.625" style="32" customWidth="1"/>
    <col min="11011" max="11014" width="9" style="32"/>
    <col min="11015" max="11015" width="20.875" style="32" customWidth="1"/>
    <col min="11016" max="11264" width="9" style="32"/>
    <col min="11265" max="11265" width="4.625" style="32" customWidth="1"/>
    <col min="11266" max="11266" width="2.625" style="32" customWidth="1"/>
    <col min="11267" max="11270" width="9" style="32"/>
    <col min="11271" max="11271" width="20.875" style="32" customWidth="1"/>
    <col min="11272" max="11520" width="9" style="32"/>
    <col min="11521" max="11521" width="4.625" style="32" customWidth="1"/>
    <col min="11522" max="11522" width="2.625" style="32" customWidth="1"/>
    <col min="11523" max="11526" width="9" style="32"/>
    <col min="11527" max="11527" width="20.875" style="32" customWidth="1"/>
    <col min="11528" max="11776" width="9" style="32"/>
    <col min="11777" max="11777" width="4.625" style="32" customWidth="1"/>
    <col min="11778" max="11778" width="2.625" style="32" customWidth="1"/>
    <col min="11779" max="11782" width="9" style="32"/>
    <col min="11783" max="11783" width="20.875" style="32" customWidth="1"/>
    <col min="11784" max="12032" width="9" style="32"/>
    <col min="12033" max="12033" width="4.625" style="32" customWidth="1"/>
    <col min="12034" max="12034" width="2.625" style="32" customWidth="1"/>
    <col min="12035" max="12038" width="9" style="32"/>
    <col min="12039" max="12039" width="20.875" style="32" customWidth="1"/>
    <col min="12040" max="12288" width="9" style="32"/>
    <col min="12289" max="12289" width="4.625" style="32" customWidth="1"/>
    <col min="12290" max="12290" width="2.625" style="32" customWidth="1"/>
    <col min="12291" max="12294" width="9" style="32"/>
    <col min="12295" max="12295" width="20.875" style="32" customWidth="1"/>
    <col min="12296" max="12544" width="9" style="32"/>
    <col min="12545" max="12545" width="4.625" style="32" customWidth="1"/>
    <col min="12546" max="12546" width="2.625" style="32" customWidth="1"/>
    <col min="12547" max="12550" width="9" style="32"/>
    <col min="12551" max="12551" width="20.875" style="32" customWidth="1"/>
    <col min="12552" max="12800" width="9" style="32"/>
    <col min="12801" max="12801" width="4.625" style="32" customWidth="1"/>
    <col min="12802" max="12802" width="2.625" style="32" customWidth="1"/>
    <col min="12803" max="12806" width="9" style="32"/>
    <col min="12807" max="12807" width="20.875" style="32" customWidth="1"/>
    <col min="12808" max="13056" width="9" style="32"/>
    <col min="13057" max="13057" width="4.625" style="32" customWidth="1"/>
    <col min="13058" max="13058" width="2.625" style="32" customWidth="1"/>
    <col min="13059" max="13062" width="9" style="32"/>
    <col min="13063" max="13063" width="20.875" style="32" customWidth="1"/>
    <col min="13064" max="13312" width="9" style="32"/>
    <col min="13313" max="13313" width="4.625" style="32" customWidth="1"/>
    <col min="13314" max="13314" width="2.625" style="32" customWidth="1"/>
    <col min="13315" max="13318" width="9" style="32"/>
    <col min="13319" max="13319" width="20.875" style="32" customWidth="1"/>
    <col min="13320" max="13568" width="9" style="32"/>
    <col min="13569" max="13569" width="4.625" style="32" customWidth="1"/>
    <col min="13570" max="13570" width="2.625" style="32" customWidth="1"/>
    <col min="13571" max="13574" width="9" style="32"/>
    <col min="13575" max="13575" width="20.875" style="32" customWidth="1"/>
    <col min="13576" max="13824" width="9" style="32"/>
    <col min="13825" max="13825" width="4.625" style="32" customWidth="1"/>
    <col min="13826" max="13826" width="2.625" style="32" customWidth="1"/>
    <col min="13827" max="13830" width="9" style="32"/>
    <col min="13831" max="13831" width="20.875" style="32" customWidth="1"/>
    <col min="13832" max="14080" width="9" style="32"/>
    <col min="14081" max="14081" width="4.625" style="32" customWidth="1"/>
    <col min="14082" max="14082" width="2.625" style="32" customWidth="1"/>
    <col min="14083" max="14086" width="9" style="32"/>
    <col min="14087" max="14087" width="20.875" style="32" customWidth="1"/>
    <col min="14088" max="14336" width="9" style="32"/>
    <col min="14337" max="14337" width="4.625" style="32" customWidth="1"/>
    <col min="14338" max="14338" width="2.625" style="32" customWidth="1"/>
    <col min="14339" max="14342" width="9" style="32"/>
    <col min="14343" max="14343" width="20.875" style="32" customWidth="1"/>
    <col min="14344" max="14592" width="9" style="32"/>
    <col min="14593" max="14593" width="4.625" style="32" customWidth="1"/>
    <col min="14594" max="14594" width="2.625" style="32" customWidth="1"/>
    <col min="14595" max="14598" width="9" style="32"/>
    <col min="14599" max="14599" width="20.875" style="32" customWidth="1"/>
    <col min="14600" max="14848" width="9" style="32"/>
    <col min="14849" max="14849" width="4.625" style="32" customWidth="1"/>
    <col min="14850" max="14850" width="2.625" style="32" customWidth="1"/>
    <col min="14851" max="14854" width="9" style="32"/>
    <col min="14855" max="14855" width="20.875" style="32" customWidth="1"/>
    <col min="14856" max="15104" width="9" style="32"/>
    <col min="15105" max="15105" width="4.625" style="32" customWidth="1"/>
    <col min="15106" max="15106" width="2.625" style="32" customWidth="1"/>
    <col min="15107" max="15110" width="9" style="32"/>
    <col min="15111" max="15111" width="20.875" style="32" customWidth="1"/>
    <col min="15112" max="15360" width="9" style="32"/>
    <col min="15361" max="15361" width="4.625" style="32" customWidth="1"/>
    <col min="15362" max="15362" width="2.625" style="32" customWidth="1"/>
    <col min="15363" max="15366" width="9" style="32"/>
    <col min="15367" max="15367" width="20.875" style="32" customWidth="1"/>
    <col min="15368" max="15616" width="9" style="32"/>
    <col min="15617" max="15617" width="4.625" style="32" customWidth="1"/>
    <col min="15618" max="15618" width="2.625" style="32" customWidth="1"/>
    <col min="15619" max="15622" width="9" style="32"/>
    <col min="15623" max="15623" width="20.875" style="32" customWidth="1"/>
    <col min="15624" max="15872" width="9" style="32"/>
    <col min="15873" max="15873" width="4.625" style="32" customWidth="1"/>
    <col min="15874" max="15874" width="2.625" style="32" customWidth="1"/>
    <col min="15875" max="15878" width="9" style="32"/>
    <col min="15879" max="15879" width="20.875" style="32" customWidth="1"/>
    <col min="15880" max="16128" width="9" style="32"/>
    <col min="16129" max="16129" width="4.625" style="32" customWidth="1"/>
    <col min="16130" max="16130" width="2.625" style="32" customWidth="1"/>
    <col min="16131" max="16134" width="9" style="32"/>
    <col min="16135" max="16135" width="20.875" style="32" customWidth="1"/>
    <col min="16136" max="16384" width="9" style="32"/>
  </cols>
  <sheetData>
    <row r="1" spans="1:8" s="303" customFormat="1" ht="14.25">
      <c r="A1" s="458" t="s">
        <v>525</v>
      </c>
      <c r="B1" s="458"/>
      <c r="C1" s="458"/>
      <c r="D1" s="458"/>
      <c r="E1" s="458"/>
      <c r="F1" s="458"/>
      <c r="G1" s="458"/>
      <c r="H1" s="31" t="s">
        <v>217</v>
      </c>
    </row>
    <row r="2" spans="1:8" ht="21" customHeight="1">
      <c r="A2" s="33" t="s">
        <v>218</v>
      </c>
      <c r="B2" s="459" t="s">
        <v>219</v>
      </c>
      <c r="C2" s="460"/>
      <c r="D2" s="460"/>
      <c r="E2" s="460"/>
      <c r="F2" s="460"/>
      <c r="G2" s="461"/>
      <c r="H2" s="34" t="s">
        <v>220</v>
      </c>
    </row>
    <row r="3" spans="1:8" ht="18.75" customHeight="1">
      <c r="A3" s="462">
        <v>1</v>
      </c>
      <c r="B3" s="464" t="s">
        <v>526</v>
      </c>
      <c r="C3" s="465"/>
      <c r="D3" s="465"/>
      <c r="E3" s="465"/>
      <c r="F3" s="465"/>
      <c r="G3" s="466"/>
      <c r="H3" s="35"/>
    </row>
    <row r="4" spans="1:8" ht="18.75" customHeight="1">
      <c r="A4" s="463"/>
      <c r="B4" s="467" t="s">
        <v>527</v>
      </c>
      <c r="C4" s="468"/>
      <c r="D4" s="468"/>
      <c r="E4" s="468"/>
      <c r="F4" s="468"/>
      <c r="G4" s="469"/>
      <c r="H4" s="36"/>
    </row>
    <row r="5" spans="1:8" ht="18.75" customHeight="1">
      <c r="A5" s="462">
        <v>2</v>
      </c>
      <c r="B5" s="464" t="s">
        <v>221</v>
      </c>
      <c r="C5" s="465"/>
      <c r="D5" s="465"/>
      <c r="E5" s="465"/>
      <c r="F5" s="465"/>
      <c r="G5" s="466"/>
      <c r="H5" s="36"/>
    </row>
    <row r="6" spans="1:8" ht="18.75" customHeight="1">
      <c r="A6" s="463"/>
      <c r="B6" s="467" t="s">
        <v>528</v>
      </c>
      <c r="C6" s="468"/>
      <c r="D6" s="468"/>
      <c r="E6" s="468"/>
      <c r="F6" s="468"/>
      <c r="G6" s="469"/>
      <c r="H6" s="36"/>
    </row>
    <row r="7" spans="1:8" ht="18.75" customHeight="1">
      <c r="A7" s="463"/>
      <c r="B7" s="467" t="s">
        <v>222</v>
      </c>
      <c r="C7" s="468"/>
      <c r="D7" s="468"/>
      <c r="E7" s="468"/>
      <c r="F7" s="468"/>
      <c r="G7" s="469"/>
      <c r="H7" s="36"/>
    </row>
    <row r="8" spans="1:8" ht="18.75" customHeight="1">
      <c r="A8" s="463"/>
      <c r="B8" s="467" t="s">
        <v>223</v>
      </c>
      <c r="C8" s="468"/>
      <c r="D8" s="468"/>
      <c r="E8" s="468"/>
      <c r="F8" s="468"/>
      <c r="G8" s="469"/>
      <c r="H8" s="36"/>
    </row>
    <row r="9" spans="1:8" ht="18.75" customHeight="1">
      <c r="A9" s="472"/>
      <c r="B9" s="467" t="s">
        <v>529</v>
      </c>
      <c r="C9" s="468"/>
      <c r="D9" s="468"/>
      <c r="E9" s="468"/>
      <c r="F9" s="468"/>
      <c r="G9" s="469"/>
      <c r="H9" s="36"/>
    </row>
    <row r="10" spans="1:8" ht="18.75" customHeight="1">
      <c r="A10" s="302">
        <v>3</v>
      </c>
      <c r="B10" s="467" t="s">
        <v>530</v>
      </c>
      <c r="C10" s="470"/>
      <c r="D10" s="470"/>
      <c r="E10" s="470"/>
      <c r="F10" s="470"/>
      <c r="G10" s="471"/>
      <c r="H10" s="36"/>
    </row>
    <row r="11" spans="1:8" ht="18.75" customHeight="1">
      <c r="A11" s="462">
        <v>4</v>
      </c>
      <c r="B11" s="467" t="s">
        <v>224</v>
      </c>
      <c r="C11" s="468"/>
      <c r="D11" s="468"/>
      <c r="E11" s="468"/>
      <c r="F11" s="468"/>
      <c r="G11" s="469"/>
      <c r="H11" s="35"/>
    </row>
    <row r="12" spans="1:8" ht="18.75" customHeight="1">
      <c r="A12" s="463"/>
      <c r="B12" s="467" t="s">
        <v>225</v>
      </c>
      <c r="C12" s="468"/>
      <c r="D12" s="468"/>
      <c r="E12" s="468"/>
      <c r="F12" s="468"/>
      <c r="G12" s="469"/>
      <c r="H12" s="37"/>
    </row>
    <row r="13" spans="1:8" ht="18.75" customHeight="1">
      <c r="A13" s="463"/>
      <c r="B13" s="467" t="s">
        <v>531</v>
      </c>
      <c r="C13" s="468"/>
      <c r="D13" s="468"/>
      <c r="E13" s="468"/>
      <c r="F13" s="468"/>
      <c r="G13" s="469"/>
      <c r="H13" s="37"/>
    </row>
    <row r="14" spans="1:8" ht="18.75" customHeight="1">
      <c r="A14" s="463"/>
      <c r="B14" s="467" t="s">
        <v>226</v>
      </c>
      <c r="C14" s="468"/>
      <c r="D14" s="468"/>
      <c r="E14" s="468"/>
      <c r="F14" s="468"/>
      <c r="G14" s="469"/>
      <c r="H14" s="37"/>
    </row>
    <row r="15" spans="1:8" ht="18.75" customHeight="1">
      <c r="A15" s="463"/>
      <c r="B15" s="467" t="s">
        <v>532</v>
      </c>
      <c r="C15" s="468"/>
      <c r="D15" s="468"/>
      <c r="E15" s="468"/>
      <c r="F15" s="468"/>
      <c r="G15" s="469"/>
      <c r="H15" s="37"/>
    </row>
    <row r="16" spans="1:8" ht="18.75" customHeight="1">
      <c r="A16" s="472"/>
      <c r="B16" s="467" t="s">
        <v>533</v>
      </c>
      <c r="C16" s="468"/>
      <c r="D16" s="468"/>
      <c r="E16" s="468"/>
      <c r="F16" s="468"/>
      <c r="G16" s="469"/>
      <c r="H16" s="37"/>
    </row>
    <row r="17" spans="1:9" ht="18.75" customHeight="1">
      <c r="A17" s="33">
        <v>5</v>
      </c>
      <c r="B17" s="476" t="s">
        <v>665</v>
      </c>
      <c r="C17" s="465"/>
      <c r="D17" s="465"/>
      <c r="E17" s="465"/>
      <c r="F17" s="465"/>
      <c r="G17" s="466"/>
      <c r="H17" s="35"/>
      <c r="I17" s="38"/>
    </row>
    <row r="18" spans="1:9" ht="18.75" customHeight="1">
      <c r="A18" s="33">
        <v>6</v>
      </c>
      <c r="B18" s="464" t="s">
        <v>227</v>
      </c>
      <c r="C18" s="465"/>
      <c r="D18" s="465"/>
      <c r="E18" s="465"/>
      <c r="F18" s="465"/>
      <c r="G18" s="466"/>
      <c r="H18" s="35"/>
    </row>
    <row r="19" spans="1:9" ht="18.75" customHeight="1">
      <c r="A19" s="463">
        <v>7</v>
      </c>
      <c r="B19" s="467" t="s">
        <v>228</v>
      </c>
      <c r="C19" s="468"/>
      <c r="D19" s="468"/>
      <c r="E19" s="468"/>
      <c r="F19" s="468"/>
      <c r="G19" s="469"/>
      <c r="H19" s="35"/>
    </row>
    <row r="20" spans="1:9" ht="18.75" customHeight="1">
      <c r="A20" s="463"/>
      <c r="B20" s="467" t="s">
        <v>666</v>
      </c>
      <c r="C20" s="468"/>
      <c r="D20" s="468"/>
      <c r="E20" s="468"/>
      <c r="F20" s="468"/>
      <c r="G20" s="469"/>
      <c r="H20" s="35"/>
    </row>
    <row r="21" spans="1:9" ht="18.75" customHeight="1">
      <c r="A21" s="463"/>
      <c r="B21" s="467" t="s">
        <v>667</v>
      </c>
      <c r="C21" s="468"/>
      <c r="D21" s="468"/>
      <c r="E21" s="468"/>
      <c r="F21" s="468"/>
      <c r="G21" s="469"/>
      <c r="H21" s="35"/>
    </row>
    <row r="22" spans="1:9" ht="18.75" customHeight="1">
      <c r="A22" s="472"/>
      <c r="B22" s="473" t="s">
        <v>229</v>
      </c>
      <c r="C22" s="474"/>
      <c r="D22" s="474"/>
      <c r="E22" s="474"/>
      <c r="F22" s="474"/>
      <c r="G22" s="475"/>
      <c r="H22" s="37"/>
    </row>
    <row r="23" spans="1:9" ht="18.75" customHeight="1">
      <c r="A23" s="33">
        <v>8</v>
      </c>
      <c r="B23" s="467" t="s">
        <v>534</v>
      </c>
      <c r="C23" s="468"/>
      <c r="D23" s="468"/>
      <c r="E23" s="468"/>
      <c r="F23" s="468"/>
      <c r="G23" s="469"/>
      <c r="H23" s="39"/>
    </row>
    <row r="24" spans="1:9" ht="18.75" customHeight="1">
      <c r="A24" s="33">
        <v>9</v>
      </c>
      <c r="B24" s="467" t="s">
        <v>230</v>
      </c>
      <c r="C24" s="468"/>
      <c r="D24" s="468"/>
      <c r="E24" s="468"/>
      <c r="F24" s="468"/>
      <c r="G24" s="469"/>
      <c r="H24" s="40"/>
    </row>
    <row r="25" spans="1:9" ht="18.75" customHeight="1">
      <c r="A25" s="33">
        <v>10</v>
      </c>
      <c r="B25" s="467" t="s">
        <v>231</v>
      </c>
      <c r="C25" s="468"/>
      <c r="D25" s="468"/>
      <c r="E25" s="468"/>
      <c r="F25" s="468"/>
      <c r="G25" s="469"/>
      <c r="H25" s="40"/>
    </row>
    <row r="26" spans="1:9" ht="18.75" customHeight="1">
      <c r="A26" s="33">
        <v>11</v>
      </c>
      <c r="B26" s="467" t="s">
        <v>232</v>
      </c>
      <c r="C26" s="468"/>
      <c r="D26" s="468"/>
      <c r="E26" s="468"/>
      <c r="F26" s="468"/>
      <c r="G26" s="469"/>
      <c r="H26" s="40"/>
    </row>
    <row r="27" spans="1:9" ht="18.75" customHeight="1">
      <c r="A27" s="33">
        <v>12</v>
      </c>
      <c r="B27" s="467" t="s">
        <v>233</v>
      </c>
      <c r="C27" s="468"/>
      <c r="D27" s="468"/>
      <c r="E27" s="468"/>
      <c r="F27" s="468"/>
      <c r="G27" s="469"/>
      <c r="H27" s="40"/>
    </row>
    <row r="28" spans="1:9" ht="18.75" customHeight="1">
      <c r="A28" s="33">
        <v>13</v>
      </c>
      <c r="B28" s="473" t="s">
        <v>647</v>
      </c>
      <c r="C28" s="474"/>
      <c r="D28" s="474"/>
      <c r="E28" s="474"/>
      <c r="F28" s="474"/>
      <c r="G28" s="475"/>
      <c r="H28" s="37"/>
    </row>
    <row r="29" spans="1:9" ht="18.75" customHeight="1">
      <c r="A29" s="33">
        <v>14</v>
      </c>
      <c r="B29" s="478" t="s">
        <v>648</v>
      </c>
      <c r="C29" s="479"/>
      <c r="D29" s="479"/>
      <c r="E29" s="479"/>
      <c r="F29" s="479"/>
      <c r="G29" s="480"/>
      <c r="H29" s="37"/>
    </row>
    <row r="30" spans="1:9" ht="18.75" customHeight="1">
      <c r="A30" s="33">
        <v>15</v>
      </c>
      <c r="B30" s="478" t="s">
        <v>524</v>
      </c>
      <c r="C30" s="479"/>
      <c r="D30" s="479"/>
      <c r="E30" s="479"/>
      <c r="F30" s="479"/>
      <c r="G30" s="480"/>
      <c r="H30" s="37"/>
    </row>
    <row r="31" spans="1:9" ht="18.75" customHeight="1">
      <c r="A31" s="33">
        <v>16</v>
      </c>
      <c r="B31" s="478" t="s">
        <v>649</v>
      </c>
      <c r="C31" s="479"/>
      <c r="D31" s="479"/>
      <c r="E31" s="479"/>
      <c r="F31" s="479"/>
      <c r="G31" s="480"/>
      <c r="H31" s="37"/>
    </row>
    <row r="32" spans="1:9" ht="18.75" customHeight="1">
      <c r="A32" s="33">
        <v>17</v>
      </c>
      <c r="B32" s="464" t="s">
        <v>535</v>
      </c>
      <c r="C32" s="465"/>
      <c r="D32" s="465"/>
      <c r="E32" s="465"/>
      <c r="F32" s="465"/>
      <c r="G32" s="466"/>
      <c r="H32" s="304"/>
    </row>
    <row r="33" spans="1:8" ht="18.75" customHeight="1">
      <c r="A33" s="462">
        <v>18</v>
      </c>
      <c r="B33" s="481" t="s">
        <v>536</v>
      </c>
      <c r="C33" s="478" t="s">
        <v>650</v>
      </c>
      <c r="D33" s="479"/>
      <c r="E33" s="479"/>
      <c r="F33" s="479"/>
      <c r="G33" s="480"/>
      <c r="H33" s="35"/>
    </row>
    <row r="34" spans="1:8" ht="18.75" customHeight="1">
      <c r="A34" s="463"/>
      <c r="B34" s="482"/>
      <c r="C34" s="478" t="s">
        <v>651</v>
      </c>
      <c r="D34" s="479"/>
      <c r="E34" s="479"/>
      <c r="F34" s="479"/>
      <c r="G34" s="480"/>
      <c r="H34" s="35"/>
    </row>
    <row r="35" spans="1:8" ht="18.75" customHeight="1">
      <c r="A35" s="463"/>
      <c r="B35" s="483" t="s">
        <v>234</v>
      </c>
      <c r="C35" s="485" t="s">
        <v>235</v>
      </c>
      <c r="D35" s="485"/>
      <c r="E35" s="485"/>
      <c r="F35" s="485"/>
      <c r="G35" s="486"/>
      <c r="H35" s="35"/>
    </row>
    <row r="36" spans="1:8" ht="18.75" customHeight="1">
      <c r="A36" s="463"/>
      <c r="B36" s="484"/>
      <c r="C36" s="467" t="s">
        <v>236</v>
      </c>
      <c r="D36" s="468"/>
      <c r="E36" s="468"/>
      <c r="F36" s="468"/>
      <c r="G36" s="469"/>
      <c r="H36" s="36"/>
    </row>
    <row r="37" spans="1:8" ht="18.75" customHeight="1">
      <c r="A37" s="463"/>
      <c r="B37" s="484"/>
      <c r="C37" s="467" t="s">
        <v>237</v>
      </c>
      <c r="D37" s="468"/>
      <c r="E37" s="468"/>
      <c r="F37" s="468"/>
      <c r="G37" s="469"/>
      <c r="H37" s="36"/>
    </row>
    <row r="38" spans="1:8" ht="18.75" customHeight="1">
      <c r="A38" s="472"/>
      <c r="B38" s="484"/>
      <c r="C38" s="485" t="s">
        <v>238</v>
      </c>
      <c r="D38" s="485"/>
      <c r="E38" s="485"/>
      <c r="F38" s="485"/>
      <c r="G38" s="486"/>
      <c r="H38" s="36"/>
    </row>
    <row r="39" spans="1:8" ht="28.5" customHeight="1">
      <c r="A39" s="477"/>
      <c r="B39" s="477"/>
      <c r="C39" s="477"/>
      <c r="D39" s="477"/>
      <c r="E39" s="477"/>
      <c r="F39" s="477"/>
      <c r="G39" s="477"/>
      <c r="H39" s="477"/>
    </row>
    <row r="40" spans="1:8" ht="17.25" customHeight="1">
      <c r="A40" s="32"/>
      <c r="B40" s="41"/>
      <c r="E40" s="38"/>
      <c r="F40" s="38"/>
      <c r="G40" s="42"/>
      <c r="H40" s="42"/>
    </row>
    <row r="41" spans="1:8" ht="17.25" customHeight="1">
      <c r="A41" s="32"/>
      <c r="B41" s="41"/>
      <c r="G41" s="38"/>
      <c r="H41" s="43"/>
    </row>
    <row r="42" spans="1:8" ht="17.25" customHeight="1">
      <c r="A42" s="32"/>
      <c r="B42" s="41"/>
      <c r="H42" s="43"/>
    </row>
    <row r="43" spans="1:8" ht="17.25" customHeight="1">
      <c r="A43" s="32"/>
      <c r="B43" s="41"/>
      <c r="H43" s="38"/>
    </row>
    <row r="44" spans="1:8" ht="17.25" customHeight="1">
      <c r="A44" s="32"/>
      <c r="B44" s="41"/>
    </row>
    <row r="45" spans="1:8" ht="17.25" customHeight="1">
      <c r="A45" s="32"/>
      <c r="B45" s="41"/>
    </row>
    <row r="46" spans="1:8" ht="17.25" customHeight="1">
      <c r="A46" s="32"/>
      <c r="B46" s="41"/>
    </row>
  </sheetData>
  <mergeCells count="46">
    <mergeCell ref="A39:H39"/>
    <mergeCell ref="B29:G29"/>
    <mergeCell ref="B31:G31"/>
    <mergeCell ref="B30:G30"/>
    <mergeCell ref="B32:G32"/>
    <mergeCell ref="A33:A38"/>
    <mergeCell ref="B33:B34"/>
    <mergeCell ref="C33:G33"/>
    <mergeCell ref="C34:G34"/>
    <mergeCell ref="B35:B38"/>
    <mergeCell ref="C35:G35"/>
    <mergeCell ref="C36:G36"/>
    <mergeCell ref="C37:G37"/>
    <mergeCell ref="C38:G38"/>
    <mergeCell ref="B28:G28"/>
    <mergeCell ref="B17:G17"/>
    <mergeCell ref="B18:G18"/>
    <mergeCell ref="A19:A22"/>
    <mergeCell ref="B19:G19"/>
    <mergeCell ref="B20:G20"/>
    <mergeCell ref="B21:G21"/>
    <mergeCell ref="B22:G22"/>
    <mergeCell ref="B23:G23"/>
    <mergeCell ref="B24:G24"/>
    <mergeCell ref="B25:G25"/>
    <mergeCell ref="B26:G26"/>
    <mergeCell ref="B27:G27"/>
    <mergeCell ref="B9:G9"/>
    <mergeCell ref="B10:G10"/>
    <mergeCell ref="A11:A16"/>
    <mergeCell ref="B11:G11"/>
    <mergeCell ref="B12:G12"/>
    <mergeCell ref="B13:G13"/>
    <mergeCell ref="B14:G14"/>
    <mergeCell ref="B15:G15"/>
    <mergeCell ref="B16:G16"/>
    <mergeCell ref="A5:A9"/>
    <mergeCell ref="B5:G5"/>
    <mergeCell ref="B6:G6"/>
    <mergeCell ref="B7:G7"/>
    <mergeCell ref="B8:G8"/>
    <mergeCell ref="A1:G1"/>
    <mergeCell ref="B2:G2"/>
    <mergeCell ref="A3:A4"/>
    <mergeCell ref="B3:G3"/>
    <mergeCell ref="B4:G4"/>
  </mergeCells>
  <phoneticPr fontId="3"/>
  <hyperlinks>
    <hyperlink ref="B3:G3" location="様式第７号!A1" display="大規模修繕計画協議書［様式第７号］及び（別紙-大規模修繕）"/>
    <hyperlink ref="B5:G5" location="共通別紙１!A1" display="施設の配置図及び施設の経歴［共通別紙１］"/>
    <hyperlink ref="B17:G17" location="共通別紙３!A1" display="令和６年度社会福祉施設整備事業計画書［共通別紙３］"/>
    <hyperlink ref="B18:G18" location="共通別紙４!A1" display="法人審査結果報告書［共通別紙４］"/>
    <hyperlink ref="B29:G29" location="別紙2注意事項確認シート!A1" display="別紙２-１　注意事項確認シート"/>
    <hyperlink ref="B30:G30" location="別紙2チェックリスト!A1" display="別紙２-２　チェックリスト"/>
    <hyperlink ref="B31:G31" location="'別紙3-1人件費'!A1" display="別紙３－１～３－８"/>
    <hyperlink ref="B32:G32" location="'別紙3-6　建設用地'!A1" display="各関係機関との個別調整資料（［別紙３－６］の添付書類として）"/>
    <hyperlink ref="C34:G34" location="'別紙４－２'!A1" display="・借入金償還計画等一覧表等［別紙４－２］"/>
    <hyperlink ref="C33:G33" r:id="rId1" display="（独法）福祉医療機構に対する償還計画等調［別紙４－１］"/>
  </hyperlinks>
  <printOptions horizontalCentered="1"/>
  <pageMargins left="0.98425196850393704" right="0.98425196850393704" top="0.94488188976377963" bottom="0.78740157480314965" header="0.19685039370078741" footer="0.51181102362204722"/>
  <pageSetup paperSize="9" scale="110"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40"/>
  <sheetViews>
    <sheetView topLeftCell="A13" zoomScaleNormal="100" workbookViewId="0">
      <selection activeCell="C25" sqref="C25"/>
    </sheetView>
  </sheetViews>
  <sheetFormatPr defaultRowHeight="13.5"/>
  <cols>
    <col min="1" max="1" width="5.5" customWidth="1"/>
    <col min="2" max="2" width="4.125" customWidth="1"/>
    <col min="3" max="3" width="80.625" bestFit="1" customWidth="1"/>
    <col min="5" max="5" width="6.125" customWidth="1"/>
    <col min="11" max="11" width="5.375" customWidth="1"/>
    <col min="12" max="12" width="93.875" customWidth="1"/>
  </cols>
  <sheetData>
    <row r="5" spans="2:4">
      <c r="B5" t="s">
        <v>508</v>
      </c>
    </row>
    <row r="6" spans="2:4">
      <c r="B6" s="285" t="s">
        <v>168</v>
      </c>
      <c r="C6" s="285" t="s">
        <v>509</v>
      </c>
      <c r="D6" s="285" t="s">
        <v>510</v>
      </c>
    </row>
    <row r="7" spans="2:4" s="284" customFormat="1" ht="34.5" customHeight="1">
      <c r="B7" s="287">
        <v>1</v>
      </c>
      <c r="C7" s="286" t="s">
        <v>511</v>
      </c>
      <c r="D7" s="287" t="s">
        <v>244</v>
      </c>
    </row>
    <row r="8" spans="2:4" s="284" customFormat="1" ht="34.5" customHeight="1">
      <c r="B8" s="287">
        <v>2</v>
      </c>
      <c r="C8" s="286" t="s">
        <v>512</v>
      </c>
      <c r="D8" s="287" t="s">
        <v>244</v>
      </c>
    </row>
    <row r="9" spans="2:4" s="284" customFormat="1" ht="34.5" customHeight="1">
      <c r="B9" s="287">
        <v>3</v>
      </c>
      <c r="C9" s="286" t="s">
        <v>513</v>
      </c>
      <c r="D9" s="287" t="s">
        <v>244</v>
      </c>
    </row>
    <row r="10" spans="2:4" s="284" customFormat="1" ht="34.5" customHeight="1">
      <c r="B10" s="287">
        <v>4</v>
      </c>
      <c r="C10" s="286" t="s">
        <v>514</v>
      </c>
      <c r="D10" s="287" t="s">
        <v>244</v>
      </c>
    </row>
    <row r="11" spans="2:4" s="284" customFormat="1" ht="34.5" customHeight="1">
      <c r="B11" s="287">
        <v>5</v>
      </c>
      <c r="C11" s="286" t="s">
        <v>515</v>
      </c>
      <c r="D11" s="287" t="s">
        <v>244</v>
      </c>
    </row>
    <row r="12" spans="2:4" s="284" customFormat="1" ht="34.5" customHeight="1">
      <c r="B12" s="287">
        <v>6</v>
      </c>
      <c r="C12" s="286" t="s">
        <v>516</v>
      </c>
      <c r="D12" s="287" t="s">
        <v>244</v>
      </c>
    </row>
    <row r="13" spans="2:4" s="284" customFormat="1" ht="34.5" customHeight="1">
      <c r="B13" s="287">
        <v>7</v>
      </c>
      <c r="C13" s="286" t="s">
        <v>517</v>
      </c>
      <c r="D13" s="287" t="s">
        <v>244</v>
      </c>
    </row>
    <row r="14" spans="2:4" s="284" customFormat="1" ht="34.5" customHeight="1">
      <c r="B14" s="287">
        <v>8</v>
      </c>
      <c r="C14" s="286" t="s">
        <v>518</v>
      </c>
      <c r="D14" s="287" t="s">
        <v>244</v>
      </c>
    </row>
    <row r="17" spans="2:3">
      <c r="B17" s="46" t="s">
        <v>239</v>
      </c>
      <c r="C17" s="45"/>
    </row>
    <row r="19" spans="2:3">
      <c r="C19" s="288" t="s">
        <v>520</v>
      </c>
    </row>
    <row r="20" spans="2:3">
      <c r="C20" s="288" t="s">
        <v>521</v>
      </c>
    </row>
    <row r="21" spans="2:3">
      <c r="C21" s="288" t="s">
        <v>522</v>
      </c>
    </row>
    <row r="22" spans="2:3">
      <c r="C22" s="288" t="s">
        <v>519</v>
      </c>
    </row>
    <row r="35" spans="4:5">
      <c r="D35" s="45"/>
    </row>
    <row r="36" spans="4:5">
      <c r="D36" s="289"/>
      <c r="E36" s="289"/>
    </row>
    <row r="37" spans="4:5">
      <c r="D37" s="289"/>
      <c r="E37" s="289"/>
    </row>
    <row r="38" spans="4:5">
      <c r="D38" s="289"/>
      <c r="E38" s="289"/>
    </row>
    <row r="39" spans="4:5">
      <c r="D39" s="289"/>
      <c r="E39" s="289"/>
    </row>
    <row r="40" spans="4:5">
      <c r="D40" s="289"/>
      <c r="E40" s="289"/>
    </row>
  </sheetData>
  <phoneticPr fontId="3"/>
  <pageMargins left="0.7" right="0.7" top="0.75" bottom="0.75" header="0.3" footer="0.3"/>
  <pageSetup paperSize="9" scale="8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9"/>
  <sheetViews>
    <sheetView topLeftCell="A19" zoomScaleNormal="100" workbookViewId="0">
      <selection activeCell="C7" sqref="C7"/>
    </sheetView>
  </sheetViews>
  <sheetFormatPr defaultRowHeight="13.5"/>
  <cols>
    <col min="1" max="1" width="4.375" customWidth="1"/>
    <col min="2" max="2" width="4.5" customWidth="1"/>
    <col min="3" max="3" width="73.25" customWidth="1"/>
    <col min="6" max="6" width="4.375" customWidth="1"/>
    <col min="14" max="14" width="82.875" customWidth="1"/>
  </cols>
  <sheetData>
    <row r="5" spans="2:5">
      <c r="B5" t="s">
        <v>240</v>
      </c>
    </row>
    <row r="6" spans="2:5">
      <c r="B6" s="290" t="s">
        <v>168</v>
      </c>
      <c r="C6" s="290" t="s">
        <v>241</v>
      </c>
      <c r="D6" s="291" t="s">
        <v>242</v>
      </c>
      <c r="E6" s="291" t="s">
        <v>243</v>
      </c>
    </row>
    <row r="7" spans="2:5" ht="20.25" customHeight="1">
      <c r="B7" s="285">
        <v>1</v>
      </c>
      <c r="C7" s="290" t="s">
        <v>668</v>
      </c>
      <c r="D7" s="290" t="s">
        <v>244</v>
      </c>
      <c r="E7" s="290" t="s">
        <v>244</v>
      </c>
    </row>
    <row r="8" spans="2:5" ht="20.25" customHeight="1">
      <c r="B8" s="285">
        <v>2</v>
      </c>
      <c r="C8" s="290" t="s">
        <v>245</v>
      </c>
      <c r="D8" s="290" t="s">
        <v>244</v>
      </c>
      <c r="E8" s="290" t="s">
        <v>244</v>
      </c>
    </row>
    <row r="9" spans="2:5" ht="20.25" customHeight="1">
      <c r="B9" s="488">
        <v>3</v>
      </c>
      <c r="C9" s="290" t="s">
        <v>246</v>
      </c>
      <c r="D9" s="290" t="s">
        <v>244</v>
      </c>
      <c r="E9" s="290" t="s">
        <v>244</v>
      </c>
    </row>
    <row r="10" spans="2:5" ht="20.25" customHeight="1">
      <c r="B10" s="488"/>
      <c r="C10" s="290" t="s">
        <v>247</v>
      </c>
      <c r="D10" s="487" t="s">
        <v>244</v>
      </c>
      <c r="E10" s="487" t="s">
        <v>244</v>
      </c>
    </row>
    <row r="11" spans="2:5" ht="20.25" customHeight="1">
      <c r="B11" s="488"/>
      <c r="C11" s="290" t="s">
        <v>248</v>
      </c>
      <c r="D11" s="487"/>
      <c r="E11" s="487"/>
    </row>
    <row r="12" spans="2:5" ht="20.25" customHeight="1">
      <c r="B12" s="488"/>
      <c r="C12" s="290" t="s">
        <v>249</v>
      </c>
      <c r="D12" s="290" t="s">
        <v>244</v>
      </c>
      <c r="E12" s="290" t="s">
        <v>244</v>
      </c>
    </row>
    <row r="13" spans="2:5" ht="20.25" customHeight="1">
      <c r="B13" s="488"/>
      <c r="C13" s="290" t="s">
        <v>250</v>
      </c>
      <c r="D13" s="290" t="s">
        <v>244</v>
      </c>
      <c r="E13" s="290" t="s">
        <v>244</v>
      </c>
    </row>
    <row r="14" spans="2:5" ht="20.25" customHeight="1">
      <c r="B14" s="488"/>
      <c r="C14" s="290" t="s">
        <v>251</v>
      </c>
      <c r="D14" s="290" t="s">
        <v>244</v>
      </c>
      <c r="E14" s="290" t="s">
        <v>244</v>
      </c>
    </row>
    <row r="15" spans="2:5" ht="20.25" customHeight="1">
      <c r="B15" s="488"/>
      <c r="C15" s="290" t="s">
        <v>252</v>
      </c>
      <c r="D15" s="290" t="s">
        <v>244</v>
      </c>
      <c r="E15" s="290" t="s">
        <v>244</v>
      </c>
    </row>
    <row r="16" spans="2:5" ht="20.25" customHeight="1">
      <c r="B16" s="488"/>
      <c r="C16" s="491" t="s">
        <v>523</v>
      </c>
      <c r="D16" s="487" t="s">
        <v>244</v>
      </c>
      <c r="E16" s="487" t="s">
        <v>244</v>
      </c>
    </row>
    <row r="17" spans="2:5" ht="20.25" customHeight="1">
      <c r="B17" s="488"/>
      <c r="C17" s="492"/>
      <c r="D17" s="487"/>
      <c r="E17" s="487"/>
    </row>
    <row r="18" spans="2:5" ht="20.25" customHeight="1">
      <c r="B18" s="488"/>
      <c r="C18" s="290" t="s">
        <v>253</v>
      </c>
      <c r="D18" s="290" t="s">
        <v>244</v>
      </c>
      <c r="E18" s="290" t="s">
        <v>244</v>
      </c>
    </row>
    <row r="19" spans="2:5" ht="20.25" customHeight="1">
      <c r="B19" s="488"/>
      <c r="C19" s="290" t="s">
        <v>254</v>
      </c>
      <c r="D19" s="290" t="s">
        <v>244</v>
      </c>
      <c r="E19" s="290" t="s">
        <v>244</v>
      </c>
    </row>
    <row r="20" spans="2:5" ht="20.25" customHeight="1">
      <c r="B20" s="488"/>
      <c r="C20" s="493" t="s">
        <v>255</v>
      </c>
      <c r="D20" s="487" t="s">
        <v>244</v>
      </c>
      <c r="E20" s="487" t="s">
        <v>244</v>
      </c>
    </row>
    <row r="21" spans="2:5" ht="20.25" customHeight="1">
      <c r="B21" s="488"/>
      <c r="C21" s="493"/>
      <c r="D21" s="487"/>
      <c r="E21" s="487"/>
    </row>
    <row r="22" spans="2:5" ht="20.25" customHeight="1">
      <c r="B22" s="488"/>
      <c r="C22" s="493"/>
      <c r="D22" s="487"/>
      <c r="E22" s="487"/>
    </row>
    <row r="23" spans="2:5" ht="20.25" customHeight="1">
      <c r="B23" s="488"/>
      <c r="C23" s="290" t="s">
        <v>256</v>
      </c>
      <c r="D23" s="290" t="s">
        <v>244</v>
      </c>
      <c r="E23" s="290" t="s">
        <v>244</v>
      </c>
    </row>
    <row r="24" spans="2:5" ht="20.25" customHeight="1">
      <c r="B24" s="489">
        <v>4</v>
      </c>
      <c r="C24" s="290" t="s">
        <v>257</v>
      </c>
      <c r="D24" s="487" t="s">
        <v>244</v>
      </c>
      <c r="E24" s="487" t="s">
        <v>244</v>
      </c>
    </row>
    <row r="25" spans="2:5" ht="20.25" customHeight="1">
      <c r="B25" s="490"/>
      <c r="C25" s="290" t="s">
        <v>258</v>
      </c>
      <c r="D25" s="487"/>
      <c r="E25" s="487"/>
    </row>
    <row r="26" spans="2:5" ht="20.25" customHeight="1">
      <c r="B26" s="285">
        <v>5</v>
      </c>
      <c r="C26" s="290" t="s">
        <v>259</v>
      </c>
      <c r="D26" s="290" t="s">
        <v>244</v>
      </c>
      <c r="E26" s="290" t="s">
        <v>244</v>
      </c>
    </row>
    <row r="27" spans="2:5" ht="20.25" customHeight="1">
      <c r="B27" s="285">
        <v>6</v>
      </c>
      <c r="C27" s="290" t="s">
        <v>260</v>
      </c>
      <c r="D27" s="290" t="s">
        <v>244</v>
      </c>
      <c r="E27" s="290" t="s">
        <v>244</v>
      </c>
    </row>
    <row r="28" spans="2:5" ht="20.25" customHeight="1">
      <c r="B28" s="285">
        <v>7</v>
      </c>
      <c r="C28" s="290" t="s">
        <v>261</v>
      </c>
      <c r="D28" s="290" t="s">
        <v>244</v>
      </c>
      <c r="E28" s="290" t="s">
        <v>244</v>
      </c>
    </row>
    <row r="29" spans="2:5" ht="20.25" customHeight="1">
      <c r="B29" s="285">
        <v>8</v>
      </c>
      <c r="C29" s="290" t="s">
        <v>262</v>
      </c>
      <c r="D29" s="290" t="s">
        <v>244</v>
      </c>
      <c r="E29" s="290" t="s">
        <v>244</v>
      </c>
    </row>
  </sheetData>
  <mergeCells count="12">
    <mergeCell ref="E24:E25"/>
    <mergeCell ref="D24:D25"/>
    <mergeCell ref="B9:B23"/>
    <mergeCell ref="B24:B25"/>
    <mergeCell ref="C16:C17"/>
    <mergeCell ref="C20:C22"/>
    <mergeCell ref="D10:D11"/>
    <mergeCell ref="E10:E11"/>
    <mergeCell ref="D16:D17"/>
    <mergeCell ref="E16:E17"/>
    <mergeCell ref="D20:D22"/>
    <mergeCell ref="E20:E22"/>
  </mergeCells>
  <phoneticPr fontId="3"/>
  <pageMargins left="0.7" right="0.7" top="0.75" bottom="0.75" header="0.3" footer="0.3"/>
  <pageSetup paperSize="9" scale="78" orientation="portrait" verticalDpi="0"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41"/>
  <sheetViews>
    <sheetView showZeros="0" view="pageBreakPreview" topLeftCell="A31" zoomScaleNormal="100" zoomScaleSheetLayoutView="100" workbookViewId="0">
      <selection activeCell="T43" sqref="T43"/>
    </sheetView>
  </sheetViews>
  <sheetFormatPr defaultRowHeight="18.95" customHeight="1"/>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ols>
  <sheetData>
    <row r="1" spans="1:56" ht="18.75" customHeight="1">
      <c r="A1" s="294" t="s">
        <v>537</v>
      </c>
    </row>
    <row r="2" spans="1:56" s="3" customFormat="1" ht="18.75" customHeight="1" thickBot="1">
      <c r="A2" s="494" t="s">
        <v>538</v>
      </c>
      <c r="B2" s="494"/>
      <c r="C2" s="494"/>
      <c r="D2" s="494"/>
      <c r="E2" s="494"/>
      <c r="F2" s="494"/>
      <c r="G2" s="494"/>
      <c r="H2" s="494"/>
      <c r="I2" s="494"/>
      <c r="J2" s="494"/>
      <c r="K2" s="494"/>
      <c r="L2" s="494"/>
      <c r="M2" s="494"/>
      <c r="N2" s="494"/>
      <c r="O2" s="494"/>
      <c r="P2" s="494"/>
      <c r="Q2" s="494"/>
      <c r="R2" s="494"/>
      <c r="S2" s="494"/>
      <c r="T2" s="494"/>
      <c r="U2" s="494"/>
      <c r="V2" s="494"/>
      <c r="W2" s="494"/>
      <c r="X2" s="494"/>
      <c r="Y2" s="494"/>
      <c r="Z2" s="494"/>
      <c r="AA2" s="494"/>
      <c r="AB2" s="494"/>
      <c r="AC2" s="494"/>
      <c r="AD2" s="494"/>
      <c r="AE2" s="494"/>
      <c r="AF2" s="494"/>
      <c r="AG2" s="494"/>
      <c r="AH2" s="2"/>
      <c r="AI2" s="2"/>
      <c r="AJ2" s="2"/>
      <c r="AK2" s="2"/>
      <c r="AL2" s="2"/>
      <c r="AM2" s="2"/>
      <c r="AN2" s="2"/>
      <c r="AO2" s="2"/>
    </row>
    <row r="3" spans="1:56" ht="18.75" customHeight="1">
      <c r="A3" s="495" t="s">
        <v>0</v>
      </c>
      <c r="B3" s="496"/>
      <c r="C3" s="496"/>
      <c r="D3" s="496"/>
      <c r="E3" s="496"/>
      <c r="F3" s="497"/>
      <c r="G3" s="498" t="s">
        <v>652</v>
      </c>
      <c r="H3" s="499"/>
      <c r="I3" s="499"/>
      <c r="J3" s="499"/>
      <c r="K3" s="499"/>
      <c r="L3" s="499"/>
      <c r="M3" s="500"/>
      <c r="N3" s="501" t="s">
        <v>1</v>
      </c>
      <c r="O3" s="502"/>
      <c r="P3" s="502"/>
      <c r="Q3" s="503"/>
      <c r="R3" s="498"/>
      <c r="S3" s="499"/>
      <c r="T3" s="305" t="s">
        <v>2</v>
      </c>
      <c r="U3" s="501" t="s">
        <v>3</v>
      </c>
      <c r="V3" s="502"/>
      <c r="W3" s="502"/>
      <c r="X3" s="503"/>
      <c r="Y3" s="498"/>
      <c r="Z3" s="499"/>
      <c r="AA3" s="499"/>
      <c r="AB3" s="499"/>
      <c r="AC3" s="499"/>
      <c r="AD3" s="499"/>
      <c r="AE3" s="499"/>
      <c r="AF3" s="499"/>
      <c r="AG3" s="504"/>
    </row>
    <row r="4" spans="1:56" ht="18.75" customHeight="1">
      <c r="A4" s="505" t="s">
        <v>4</v>
      </c>
      <c r="B4" s="506"/>
      <c r="C4" s="507"/>
      <c r="D4" s="508" t="s">
        <v>5</v>
      </c>
      <c r="E4" s="509"/>
      <c r="F4" s="509"/>
      <c r="G4" s="4"/>
      <c r="H4" s="509"/>
      <c r="I4" s="509"/>
      <c r="J4" s="298"/>
      <c r="K4" s="7"/>
      <c r="L4" s="18"/>
      <c r="M4" s="18"/>
      <c r="N4" s="510" t="s">
        <v>539</v>
      </c>
      <c r="O4" s="511"/>
      <c r="P4" s="511"/>
      <c r="Q4" s="512"/>
      <c r="R4" s="513"/>
      <c r="S4" s="514"/>
      <c r="T4" s="514"/>
      <c r="U4" s="514"/>
      <c r="V4" s="514"/>
      <c r="W4" s="514"/>
      <c r="X4" s="514"/>
      <c r="Y4" s="514"/>
      <c r="Z4" s="514"/>
      <c r="AA4" s="514"/>
      <c r="AB4" s="514"/>
      <c r="AC4" s="514"/>
      <c r="AD4" s="514"/>
      <c r="AE4" s="514"/>
      <c r="AF4" s="514"/>
      <c r="AG4" s="515"/>
      <c r="AH4" s="516"/>
      <c r="AI4" s="517"/>
      <c r="AJ4" s="517"/>
      <c r="AK4" s="517"/>
      <c r="AL4" s="517"/>
      <c r="AM4" s="517"/>
      <c r="AN4" s="517"/>
      <c r="AO4" s="517"/>
      <c r="AP4" s="517"/>
      <c r="AQ4" s="517"/>
      <c r="AR4" s="517"/>
      <c r="AS4" s="517"/>
      <c r="AT4" s="517"/>
      <c r="AU4" s="517"/>
      <c r="AV4" s="517"/>
      <c r="AW4" s="517"/>
      <c r="AX4" s="517"/>
      <c r="AY4" s="517"/>
      <c r="AZ4" s="517"/>
      <c r="BA4" s="517"/>
      <c r="BB4" s="517"/>
      <c r="BC4" s="517"/>
      <c r="BD4" s="517"/>
    </row>
    <row r="5" spans="1:56" ht="18.75" customHeight="1">
      <c r="A5" s="518" t="s">
        <v>6</v>
      </c>
      <c r="B5" s="519"/>
      <c r="C5" s="519"/>
      <c r="D5" s="519"/>
      <c r="E5" s="519"/>
      <c r="F5" s="520"/>
      <c r="G5" s="524"/>
      <c r="H5" s="525"/>
      <c r="I5" s="525"/>
      <c r="J5" s="525"/>
      <c r="K5" s="525"/>
      <c r="L5" s="525"/>
      <c r="M5" s="525"/>
      <c r="N5" s="525"/>
      <c r="O5" s="525"/>
      <c r="P5" s="525"/>
      <c r="Q5" s="525"/>
      <c r="R5" s="525"/>
      <c r="S5" s="525"/>
      <c r="T5" s="526"/>
      <c r="U5" s="530" t="s">
        <v>7</v>
      </c>
      <c r="V5" s="519"/>
      <c r="W5" s="519"/>
      <c r="X5" s="519"/>
      <c r="Y5" s="519"/>
      <c r="Z5" s="519"/>
      <c r="AA5" s="520"/>
      <c r="AB5" s="524"/>
      <c r="AC5" s="525"/>
      <c r="AD5" s="525"/>
      <c r="AE5" s="525"/>
      <c r="AF5" s="525"/>
      <c r="AG5" s="532"/>
      <c r="AH5" s="516"/>
      <c r="AI5" s="517"/>
      <c r="AJ5" s="517"/>
      <c r="AK5" s="517"/>
      <c r="AL5" s="517"/>
      <c r="AM5" s="517"/>
      <c r="AN5" s="517"/>
      <c r="AO5" s="517"/>
      <c r="AP5" s="517"/>
      <c r="AQ5" s="517"/>
      <c r="AR5" s="517"/>
      <c r="AS5" s="517"/>
      <c r="AT5" s="517"/>
      <c r="AU5" s="517"/>
      <c r="AV5" s="517"/>
      <c r="AW5" s="517"/>
      <c r="AX5" s="517"/>
      <c r="AY5" s="517"/>
      <c r="AZ5" s="517"/>
      <c r="BA5" s="517"/>
      <c r="BB5" s="517"/>
      <c r="BC5" s="517"/>
      <c r="BD5" s="517"/>
    </row>
    <row r="6" spans="1:56" ht="18.75" customHeight="1">
      <c r="A6" s="521"/>
      <c r="B6" s="522"/>
      <c r="C6" s="522"/>
      <c r="D6" s="522"/>
      <c r="E6" s="522"/>
      <c r="F6" s="523"/>
      <c r="G6" s="527"/>
      <c r="H6" s="528"/>
      <c r="I6" s="528"/>
      <c r="J6" s="528"/>
      <c r="K6" s="528"/>
      <c r="L6" s="528"/>
      <c r="M6" s="528"/>
      <c r="N6" s="528"/>
      <c r="O6" s="528"/>
      <c r="P6" s="528"/>
      <c r="Q6" s="528"/>
      <c r="R6" s="528"/>
      <c r="S6" s="528"/>
      <c r="T6" s="529"/>
      <c r="U6" s="531"/>
      <c r="V6" s="522"/>
      <c r="W6" s="522"/>
      <c r="X6" s="522"/>
      <c r="Y6" s="522"/>
      <c r="Z6" s="522"/>
      <c r="AA6" s="523"/>
      <c r="AB6" s="527"/>
      <c r="AC6" s="528"/>
      <c r="AD6" s="528"/>
      <c r="AE6" s="528"/>
      <c r="AF6" s="528"/>
      <c r="AG6" s="533"/>
    </row>
    <row r="7" spans="1:56" ht="18.75" customHeight="1">
      <c r="A7" s="306" t="s">
        <v>8</v>
      </c>
      <c r="B7" s="534"/>
      <c r="C7" s="535"/>
      <c r="D7" s="535"/>
      <c r="E7" s="535"/>
      <c r="F7" s="535"/>
      <c r="G7" s="535"/>
      <c r="H7" s="535"/>
      <c r="I7" s="535"/>
      <c r="J7" s="535"/>
      <c r="K7" s="535"/>
      <c r="L7" s="535"/>
      <c r="M7" s="535"/>
      <c r="N7" s="535"/>
      <c r="O7" s="536"/>
      <c r="P7" s="5" t="s">
        <v>9</v>
      </c>
      <c r="Q7" s="6"/>
      <c r="R7" s="7"/>
      <c r="S7" s="7"/>
      <c r="T7" s="525"/>
      <c r="U7" s="525"/>
      <c r="V7" s="525"/>
      <c r="W7" s="525"/>
      <c r="X7" s="525"/>
      <c r="Y7" s="525"/>
      <c r="Z7" s="525"/>
      <c r="AA7" s="525"/>
      <c r="AB7" s="525"/>
      <c r="AC7" s="525"/>
      <c r="AD7" s="525"/>
      <c r="AE7" s="525"/>
      <c r="AF7" s="525"/>
      <c r="AG7" s="532"/>
    </row>
    <row r="8" spans="1:56" ht="18.75" customHeight="1">
      <c r="A8" s="307" t="s">
        <v>9</v>
      </c>
      <c r="B8" s="537"/>
      <c r="C8" s="538"/>
      <c r="D8" s="538"/>
      <c r="E8" s="538"/>
      <c r="F8" s="538"/>
      <c r="G8" s="538"/>
      <c r="H8" s="538"/>
      <c r="I8" s="538"/>
      <c r="J8" s="538"/>
      <c r="K8" s="538"/>
      <c r="L8" s="538"/>
      <c r="M8" s="538"/>
      <c r="N8" s="538"/>
      <c r="O8" s="539"/>
      <c r="P8" s="8" t="s">
        <v>10</v>
      </c>
      <c r="Q8" s="293"/>
      <c r="R8" s="547"/>
      <c r="S8" s="294"/>
      <c r="T8" s="543"/>
      <c r="U8" s="543"/>
      <c r="V8" s="543"/>
      <c r="W8" s="543"/>
      <c r="X8" s="543"/>
      <c r="Y8" s="543"/>
      <c r="Z8" s="543"/>
      <c r="AA8" s="543"/>
      <c r="AB8" s="543"/>
      <c r="AC8" s="543"/>
      <c r="AD8" s="543"/>
      <c r="AE8" s="543"/>
      <c r="AF8" s="543"/>
      <c r="AG8" s="544"/>
    </row>
    <row r="9" spans="1:56" ht="18.75" customHeight="1">
      <c r="A9" s="307" t="s">
        <v>11</v>
      </c>
      <c r="B9" s="537"/>
      <c r="C9" s="538"/>
      <c r="D9" s="538"/>
      <c r="E9" s="538"/>
      <c r="F9" s="538"/>
      <c r="G9" s="538"/>
      <c r="H9" s="538"/>
      <c r="I9" s="538"/>
      <c r="J9" s="538"/>
      <c r="K9" s="538"/>
      <c r="L9" s="538"/>
      <c r="M9" s="538"/>
      <c r="N9" s="538"/>
      <c r="O9" s="539"/>
      <c r="P9" s="8" t="s">
        <v>12</v>
      </c>
      <c r="Q9" s="293"/>
      <c r="R9" s="547"/>
      <c r="S9" s="294"/>
      <c r="T9" s="543"/>
      <c r="U9" s="543"/>
      <c r="V9" s="543"/>
      <c r="W9" s="543"/>
      <c r="X9" s="543"/>
      <c r="Y9" s="543"/>
      <c r="Z9" s="543"/>
      <c r="AA9" s="543"/>
      <c r="AB9" s="543"/>
      <c r="AC9" s="543"/>
      <c r="AD9" s="543"/>
      <c r="AE9" s="543"/>
      <c r="AF9" s="543"/>
      <c r="AG9" s="544"/>
    </row>
    <row r="10" spans="1:56" ht="18.75" customHeight="1" thickBot="1">
      <c r="A10" s="308"/>
      <c r="B10" s="540"/>
      <c r="C10" s="541"/>
      <c r="D10" s="541"/>
      <c r="E10" s="541"/>
      <c r="F10" s="541"/>
      <c r="G10" s="541"/>
      <c r="H10" s="541"/>
      <c r="I10" s="541"/>
      <c r="J10" s="541"/>
      <c r="K10" s="541"/>
      <c r="L10" s="541"/>
      <c r="M10" s="541"/>
      <c r="N10" s="541"/>
      <c r="O10" s="542"/>
      <c r="P10" s="309" t="s">
        <v>13</v>
      </c>
      <c r="Q10" s="310"/>
      <c r="R10" s="311"/>
      <c r="S10" s="311"/>
      <c r="T10" s="545"/>
      <c r="U10" s="545"/>
      <c r="V10" s="545"/>
      <c r="W10" s="545"/>
      <c r="X10" s="545"/>
      <c r="Y10" s="545"/>
      <c r="Z10" s="545"/>
      <c r="AA10" s="545"/>
      <c r="AB10" s="545"/>
      <c r="AC10" s="545"/>
      <c r="AD10" s="545"/>
      <c r="AE10" s="545"/>
      <c r="AF10" s="545"/>
      <c r="AG10" s="546"/>
    </row>
    <row r="11" spans="1:56" ht="18.75" customHeight="1">
      <c r="A11" s="548" t="s">
        <v>14</v>
      </c>
      <c r="B11" s="549" t="s">
        <v>540</v>
      </c>
      <c r="C11" s="550"/>
      <c r="D11" s="551"/>
      <c r="E11" s="551"/>
      <c r="F11" s="312" t="s">
        <v>16</v>
      </c>
      <c r="G11" s="552" t="s">
        <v>541</v>
      </c>
      <c r="H11" s="552"/>
      <c r="I11" s="553"/>
      <c r="J11" s="553"/>
      <c r="K11" s="312" t="s">
        <v>542</v>
      </c>
      <c r="L11" s="554" t="s">
        <v>17</v>
      </c>
      <c r="M11" s="555" t="s">
        <v>23</v>
      </c>
      <c r="N11" s="555"/>
      <c r="O11" s="555"/>
      <c r="P11" s="555"/>
      <c r="Q11" s="555"/>
      <c r="R11" s="555"/>
      <c r="S11" s="555"/>
      <c r="T11" s="551"/>
      <c r="U11" s="551"/>
      <c r="V11" s="313" t="s">
        <v>24</v>
      </c>
      <c r="W11" s="556" t="s">
        <v>18</v>
      </c>
      <c r="X11" s="557"/>
      <c r="Y11" s="557"/>
      <c r="Z11" s="557"/>
      <c r="AA11" s="558"/>
      <c r="AB11" s="294"/>
      <c r="AC11" s="294"/>
      <c r="AD11" s="294"/>
      <c r="AE11" s="294"/>
      <c r="AF11" s="294"/>
      <c r="AG11" s="314"/>
    </row>
    <row r="12" spans="1:56" ht="18.75" customHeight="1">
      <c r="A12" s="548"/>
      <c r="B12" s="559" t="s">
        <v>543</v>
      </c>
      <c r="C12" s="560"/>
      <c r="D12" s="561"/>
      <c r="E12" s="561"/>
      <c r="F12" s="9" t="s">
        <v>16</v>
      </c>
      <c r="G12" s="562" t="s">
        <v>544</v>
      </c>
      <c r="H12" s="562"/>
      <c r="I12" s="563"/>
      <c r="J12" s="563"/>
      <c r="K12" s="9" t="s">
        <v>542</v>
      </c>
      <c r="L12" s="554"/>
      <c r="M12" s="564" t="s">
        <v>545</v>
      </c>
      <c r="N12" s="564"/>
      <c r="O12" s="564"/>
      <c r="P12" s="564"/>
      <c r="Q12" s="564"/>
      <c r="R12" s="564"/>
      <c r="S12" s="564"/>
      <c r="T12" s="561"/>
      <c r="U12" s="561"/>
      <c r="V12" s="10" t="s">
        <v>24</v>
      </c>
      <c r="W12" s="556"/>
      <c r="X12" s="557"/>
      <c r="Y12" s="557"/>
      <c r="Z12" s="557"/>
      <c r="AA12" s="558"/>
      <c r="AB12" s="565"/>
      <c r="AC12" s="543"/>
      <c r="AD12" s="294" t="s">
        <v>21</v>
      </c>
      <c r="AE12" s="543"/>
      <c r="AF12" s="543"/>
      <c r="AG12" s="314" t="s">
        <v>22</v>
      </c>
    </row>
    <row r="13" spans="1:56" ht="18.75" customHeight="1">
      <c r="A13" s="548"/>
      <c r="B13" s="566" t="s">
        <v>71</v>
      </c>
      <c r="C13" s="567"/>
      <c r="D13" s="570"/>
      <c r="E13" s="570"/>
      <c r="F13" s="572" t="s">
        <v>24</v>
      </c>
      <c r="G13" s="574" t="s">
        <v>546</v>
      </c>
      <c r="H13" s="574"/>
      <c r="I13" s="576"/>
      <c r="J13" s="576"/>
      <c r="K13" s="578" t="s">
        <v>542</v>
      </c>
      <c r="L13" s="554"/>
      <c r="M13" s="580" t="s">
        <v>547</v>
      </c>
      <c r="N13" s="572"/>
      <c r="O13" s="572"/>
      <c r="P13" s="572"/>
      <c r="Q13" s="572"/>
      <c r="R13" s="572"/>
      <c r="S13" s="572"/>
      <c r="T13" s="525"/>
      <c r="U13" s="525"/>
      <c r="V13" s="586" t="s">
        <v>16</v>
      </c>
      <c r="W13" s="531" t="s">
        <v>20</v>
      </c>
      <c r="X13" s="522"/>
      <c r="Y13" s="522"/>
      <c r="Z13" s="522"/>
      <c r="AA13" s="523"/>
      <c r="AB13" s="296"/>
      <c r="AC13" s="297"/>
      <c r="AD13" s="297"/>
      <c r="AE13" s="297"/>
      <c r="AF13" s="297"/>
      <c r="AG13" s="315"/>
    </row>
    <row r="14" spans="1:56" ht="18.75" customHeight="1">
      <c r="A14" s="548"/>
      <c r="B14" s="568"/>
      <c r="C14" s="569"/>
      <c r="D14" s="571"/>
      <c r="E14" s="571"/>
      <c r="F14" s="573"/>
      <c r="G14" s="575"/>
      <c r="H14" s="575"/>
      <c r="I14" s="577"/>
      <c r="J14" s="577"/>
      <c r="K14" s="579"/>
      <c r="L14" s="554"/>
      <c r="M14" s="581"/>
      <c r="N14" s="582"/>
      <c r="O14" s="582"/>
      <c r="P14" s="582"/>
      <c r="Q14" s="582"/>
      <c r="R14" s="582"/>
      <c r="S14" s="582"/>
      <c r="T14" s="528"/>
      <c r="U14" s="528"/>
      <c r="V14" s="587"/>
      <c r="W14" s="519" t="s">
        <v>25</v>
      </c>
      <c r="X14" s="519"/>
      <c r="Y14" s="519"/>
      <c r="Z14" s="519"/>
      <c r="AA14" s="520"/>
      <c r="AB14" s="6"/>
      <c r="AC14" s="7"/>
      <c r="AD14" s="7"/>
      <c r="AE14" s="7"/>
      <c r="AF14" s="7"/>
      <c r="AG14" s="316"/>
    </row>
    <row r="15" spans="1:56" ht="18.75" customHeight="1">
      <c r="A15" s="548"/>
      <c r="B15" s="588" t="s">
        <v>29</v>
      </c>
      <c r="C15" s="589"/>
      <c r="D15" s="589"/>
      <c r="E15" s="590"/>
      <c r="F15" s="594" t="s">
        <v>19</v>
      </c>
      <c r="G15" s="595"/>
      <c r="H15" s="595"/>
      <c r="I15" s="596"/>
      <c r="J15" s="596"/>
      <c r="K15" s="13" t="s">
        <v>16</v>
      </c>
      <c r="L15" s="554"/>
      <c r="M15" s="589" t="s">
        <v>29</v>
      </c>
      <c r="N15" s="589"/>
      <c r="O15" s="589"/>
      <c r="P15" s="590"/>
      <c r="Q15" s="594" t="s">
        <v>19</v>
      </c>
      <c r="R15" s="595"/>
      <c r="S15" s="595"/>
      <c r="T15" s="596"/>
      <c r="U15" s="596"/>
      <c r="V15" s="13" t="s">
        <v>16</v>
      </c>
      <c r="W15" s="293"/>
      <c r="X15" s="294"/>
      <c r="Y15" s="294"/>
      <c r="Z15" s="294"/>
      <c r="AA15" s="295"/>
      <c r="AB15" s="565"/>
      <c r="AC15" s="600"/>
      <c r="AD15" s="299" t="s">
        <v>21</v>
      </c>
      <c r="AE15" s="543"/>
      <c r="AF15" s="543"/>
      <c r="AG15" s="314" t="s">
        <v>22</v>
      </c>
    </row>
    <row r="16" spans="1:56" ht="18.75" customHeight="1">
      <c r="A16" s="548"/>
      <c r="B16" s="591"/>
      <c r="C16" s="592"/>
      <c r="D16" s="592"/>
      <c r="E16" s="593"/>
      <c r="F16" s="583" t="s">
        <v>15</v>
      </c>
      <c r="G16" s="584"/>
      <c r="H16" s="584"/>
      <c r="I16" s="585"/>
      <c r="J16" s="585"/>
      <c r="K16" s="16" t="s">
        <v>16</v>
      </c>
      <c r="L16" s="554"/>
      <c r="M16" s="592"/>
      <c r="N16" s="592"/>
      <c r="O16" s="592"/>
      <c r="P16" s="593"/>
      <c r="Q16" s="583" t="s">
        <v>15</v>
      </c>
      <c r="R16" s="584"/>
      <c r="S16" s="584"/>
      <c r="T16" s="585"/>
      <c r="U16" s="585"/>
      <c r="V16" s="16" t="s">
        <v>16</v>
      </c>
      <c r="W16" s="531" t="s">
        <v>20</v>
      </c>
      <c r="X16" s="522"/>
      <c r="Y16" s="522"/>
      <c r="Z16" s="522"/>
      <c r="AA16" s="523"/>
      <c r="AB16" s="294"/>
      <c r="AC16" s="317"/>
      <c r="AD16" s="294"/>
      <c r="AE16" s="294"/>
      <c r="AF16" s="294"/>
      <c r="AG16" s="314"/>
    </row>
    <row r="17" spans="1:41" ht="18.75" customHeight="1">
      <c r="A17" s="548"/>
      <c r="B17" s="19" t="s">
        <v>548</v>
      </c>
      <c r="C17" s="318"/>
      <c r="D17" s="318"/>
      <c r="E17" s="318"/>
      <c r="F17" s="318"/>
      <c r="G17" s="318"/>
      <c r="H17" s="318"/>
      <c r="I17" s="563"/>
      <c r="J17" s="563"/>
      <c r="K17" s="17" t="s">
        <v>16</v>
      </c>
      <c r="L17" s="554"/>
      <c r="M17" s="6" t="s">
        <v>549</v>
      </c>
      <c r="N17" s="319"/>
      <c r="O17" s="319"/>
      <c r="P17" s="319"/>
      <c r="Q17" s="319"/>
      <c r="R17" s="319"/>
      <c r="S17" s="319"/>
      <c r="T17" s="563"/>
      <c r="U17" s="563"/>
      <c r="V17" s="17" t="s">
        <v>16</v>
      </c>
      <c r="W17" s="597" t="s">
        <v>26</v>
      </c>
      <c r="X17" s="11" t="s">
        <v>27</v>
      </c>
      <c r="Y17" s="12"/>
      <c r="Z17" s="12"/>
      <c r="AA17" s="12"/>
      <c r="AB17" s="12"/>
      <c r="AC17" s="12"/>
      <c r="AD17" s="12"/>
      <c r="AE17" s="599" t="s">
        <v>28</v>
      </c>
      <c r="AF17" s="599"/>
      <c r="AG17" s="320"/>
    </row>
    <row r="18" spans="1:41" ht="18.75" customHeight="1" thickBot="1">
      <c r="A18" s="548"/>
      <c r="B18" s="321" t="s">
        <v>31</v>
      </c>
      <c r="C18" s="322"/>
      <c r="D18" s="322"/>
      <c r="E18" s="322"/>
      <c r="F18" s="322"/>
      <c r="G18" s="322"/>
      <c r="H18" s="322"/>
      <c r="I18" s="563"/>
      <c r="J18" s="563"/>
      <c r="K18" s="17" t="s">
        <v>16</v>
      </c>
      <c r="L18" s="554"/>
      <c r="M18" s="7" t="s">
        <v>31</v>
      </c>
      <c r="N18" s="7"/>
      <c r="O18" s="7"/>
      <c r="P18" s="7"/>
      <c r="Q18" s="7"/>
      <c r="R18" s="7"/>
      <c r="S18" s="7"/>
      <c r="T18" s="563"/>
      <c r="U18" s="563"/>
      <c r="V18" s="17" t="s">
        <v>16</v>
      </c>
      <c r="W18" s="598"/>
      <c r="X18" s="14" t="s">
        <v>30</v>
      </c>
      <c r="Y18" s="15"/>
      <c r="Z18" s="15"/>
      <c r="AA18" s="15"/>
      <c r="AB18" s="15"/>
      <c r="AC18" s="15"/>
      <c r="AD18" s="15"/>
      <c r="AE18" s="599" t="s">
        <v>28</v>
      </c>
      <c r="AF18" s="599"/>
      <c r="AG18" s="323"/>
    </row>
    <row r="19" spans="1:41" ht="18.75" customHeight="1">
      <c r="A19" s="617" t="s">
        <v>550</v>
      </c>
      <c r="B19" s="618"/>
      <c r="C19" s="619"/>
      <c r="D19" s="626" t="s">
        <v>35</v>
      </c>
      <c r="E19" s="626"/>
      <c r="F19" s="626"/>
      <c r="G19" s="626"/>
      <c r="H19" s="626"/>
      <c r="I19" s="626"/>
      <c r="J19" s="626"/>
      <c r="K19" s="626"/>
      <c r="L19" s="626"/>
      <c r="M19" s="626"/>
      <c r="N19" s="626"/>
      <c r="O19" s="626"/>
      <c r="P19" s="626"/>
      <c r="Q19" s="626"/>
      <c r="R19" s="626"/>
      <c r="S19" s="627" t="s">
        <v>32</v>
      </c>
      <c r="T19" s="628"/>
      <c r="U19" s="628"/>
      <c r="V19" s="628"/>
      <c r="W19" s="628"/>
      <c r="X19" s="628"/>
      <c r="Y19" s="628"/>
      <c r="Z19" s="628"/>
      <c r="AA19" s="628"/>
      <c r="AB19" s="628"/>
      <c r="AC19" s="628"/>
      <c r="AD19" s="628"/>
      <c r="AE19" s="628"/>
      <c r="AF19" s="628"/>
      <c r="AG19" s="629"/>
    </row>
    <row r="20" spans="1:41" ht="18.75" customHeight="1">
      <c r="A20" s="620"/>
      <c r="B20" s="621"/>
      <c r="C20" s="622"/>
      <c r="D20" s="630" t="s">
        <v>551</v>
      </c>
      <c r="E20" s="631"/>
      <c r="F20" s="631"/>
      <c r="G20" s="631"/>
      <c r="H20" s="631"/>
      <c r="I20" s="631"/>
      <c r="J20" s="631"/>
      <c r="K20" s="631"/>
      <c r="L20" s="631"/>
      <c r="M20" s="631"/>
      <c r="N20" s="631"/>
      <c r="O20" s="631"/>
      <c r="P20" s="631"/>
      <c r="Q20" s="631"/>
      <c r="R20" s="632"/>
      <c r="S20" s="615"/>
      <c r="T20" s="616"/>
      <c r="U20" s="616"/>
      <c r="V20" s="616"/>
      <c r="W20" s="616"/>
      <c r="X20" s="616"/>
      <c r="Y20" s="616"/>
      <c r="Z20" s="616"/>
      <c r="AA20" s="616"/>
      <c r="AB20" s="616"/>
      <c r="AC20" s="616"/>
      <c r="AD20" s="616"/>
      <c r="AE20" s="616"/>
      <c r="AF20" s="616"/>
      <c r="AG20" s="315" t="s">
        <v>33</v>
      </c>
    </row>
    <row r="21" spans="1:41" ht="18.75" customHeight="1">
      <c r="A21" s="620"/>
      <c r="B21" s="621"/>
      <c r="C21" s="622"/>
      <c r="D21" s="508" t="s">
        <v>552</v>
      </c>
      <c r="E21" s="509"/>
      <c r="F21" s="509"/>
      <c r="G21" s="509"/>
      <c r="H21" s="509"/>
      <c r="I21" s="509"/>
      <c r="J21" s="509"/>
      <c r="K21" s="509"/>
      <c r="L21" s="509"/>
      <c r="M21" s="509"/>
      <c r="N21" s="509"/>
      <c r="O21" s="509"/>
      <c r="P21" s="509"/>
      <c r="Q21" s="509"/>
      <c r="R21" s="633"/>
      <c r="S21" s="615"/>
      <c r="T21" s="616"/>
      <c r="U21" s="616"/>
      <c r="V21" s="616"/>
      <c r="W21" s="616"/>
      <c r="X21" s="616"/>
      <c r="Y21" s="616"/>
      <c r="Z21" s="616"/>
      <c r="AA21" s="616"/>
      <c r="AB21" s="616"/>
      <c r="AC21" s="616"/>
      <c r="AD21" s="616"/>
      <c r="AE21" s="616"/>
      <c r="AF21" s="616"/>
      <c r="AG21" s="315" t="s">
        <v>33</v>
      </c>
    </row>
    <row r="22" spans="1:41" ht="18.75" customHeight="1" thickBot="1">
      <c r="A22" s="623"/>
      <c r="B22" s="624"/>
      <c r="C22" s="625"/>
      <c r="D22" s="634" t="s">
        <v>553</v>
      </c>
      <c r="E22" s="635"/>
      <c r="F22" s="635"/>
      <c r="G22" s="635"/>
      <c r="H22" s="635"/>
      <c r="I22" s="635"/>
      <c r="J22" s="635"/>
      <c r="K22" s="635"/>
      <c r="L22" s="635"/>
      <c r="M22" s="635"/>
      <c r="N22" s="635"/>
      <c r="O22" s="635"/>
      <c r="P22" s="635"/>
      <c r="Q22" s="635"/>
      <c r="R22" s="636"/>
      <c r="S22" s="637">
        <f>SUM(S20:AF21)</f>
        <v>0</v>
      </c>
      <c r="T22" s="638"/>
      <c r="U22" s="638"/>
      <c r="V22" s="638"/>
      <c r="W22" s="638"/>
      <c r="X22" s="638"/>
      <c r="Y22" s="638"/>
      <c r="Z22" s="638"/>
      <c r="AA22" s="638"/>
      <c r="AB22" s="638"/>
      <c r="AC22" s="638"/>
      <c r="AD22" s="638"/>
      <c r="AE22" s="638"/>
      <c r="AF22" s="638"/>
      <c r="AG22" s="324" t="s">
        <v>33</v>
      </c>
    </row>
    <row r="23" spans="1:41" ht="29.25" customHeight="1" thickBot="1">
      <c r="A23" s="601" t="s">
        <v>554</v>
      </c>
      <c r="B23" s="602"/>
      <c r="C23" s="602"/>
      <c r="D23" s="602"/>
      <c r="E23" s="602"/>
      <c r="F23" s="602"/>
      <c r="G23" s="602"/>
      <c r="H23" s="602"/>
      <c r="I23" s="602"/>
      <c r="J23" s="602"/>
      <c r="K23" s="602"/>
      <c r="L23" s="602"/>
      <c r="M23" s="602"/>
      <c r="N23" s="602"/>
      <c r="O23" s="602"/>
      <c r="P23" s="602"/>
      <c r="Q23" s="602"/>
      <c r="R23" s="603"/>
      <c r="S23" s="604"/>
      <c r="T23" s="605"/>
      <c r="U23" s="605"/>
      <c r="V23" s="605"/>
      <c r="W23" s="605"/>
      <c r="X23" s="605"/>
      <c r="Y23" s="605"/>
      <c r="Z23" s="605"/>
      <c r="AA23" s="605"/>
      <c r="AB23" s="605"/>
      <c r="AC23" s="605"/>
      <c r="AD23" s="605"/>
      <c r="AE23" s="605"/>
      <c r="AF23" s="605"/>
      <c r="AG23" s="325" t="s">
        <v>33</v>
      </c>
      <c r="AH23" s="294"/>
      <c r="AI23" s="294"/>
      <c r="AJ23" s="294"/>
      <c r="AK23" s="294"/>
      <c r="AL23" s="294"/>
      <c r="AM23" s="294"/>
      <c r="AN23" s="294"/>
      <c r="AO23" s="294"/>
    </row>
    <row r="24" spans="1:41" ht="18.75" customHeight="1">
      <c r="A24" s="606" t="s">
        <v>555</v>
      </c>
      <c r="B24" s="607"/>
      <c r="C24" s="607"/>
      <c r="D24" s="608"/>
      <c r="E24" s="501" t="s">
        <v>556</v>
      </c>
      <c r="F24" s="502"/>
      <c r="G24" s="502"/>
      <c r="H24" s="502"/>
      <c r="I24" s="502"/>
      <c r="J24" s="502"/>
      <c r="K24" s="502"/>
      <c r="L24" s="502"/>
      <c r="M24" s="502"/>
      <c r="N24" s="502"/>
      <c r="O24" s="502"/>
      <c r="P24" s="502"/>
      <c r="Q24" s="502"/>
      <c r="R24" s="503"/>
      <c r="S24" s="609"/>
      <c r="T24" s="610"/>
      <c r="U24" s="610"/>
      <c r="V24" s="610"/>
      <c r="W24" s="610"/>
      <c r="X24" s="610"/>
      <c r="Y24" s="610"/>
      <c r="Z24" s="610"/>
      <c r="AA24" s="610"/>
      <c r="AB24" s="610"/>
      <c r="AC24" s="610"/>
      <c r="AD24" s="610"/>
      <c r="AE24" s="610"/>
      <c r="AF24" s="610"/>
      <c r="AG24" s="326" t="s">
        <v>33</v>
      </c>
      <c r="AH24" s="20"/>
      <c r="AI24" s="20"/>
      <c r="AJ24" s="20"/>
      <c r="AK24" s="20"/>
      <c r="AL24" s="20"/>
      <c r="AM24" s="20"/>
      <c r="AN24" s="294"/>
      <c r="AO24" s="294"/>
    </row>
    <row r="25" spans="1:41" ht="18.75" customHeight="1">
      <c r="A25" s="611" t="s">
        <v>36</v>
      </c>
      <c r="B25" s="612"/>
      <c r="C25" s="612"/>
      <c r="D25" s="613"/>
      <c r="E25" s="614" t="s">
        <v>37</v>
      </c>
      <c r="F25" s="506"/>
      <c r="G25" s="506"/>
      <c r="H25" s="506"/>
      <c r="I25" s="506"/>
      <c r="J25" s="506"/>
      <c r="K25" s="506"/>
      <c r="L25" s="506"/>
      <c r="M25" s="506"/>
      <c r="N25" s="506"/>
      <c r="O25" s="506"/>
      <c r="P25" s="506"/>
      <c r="Q25" s="506"/>
      <c r="R25" s="507"/>
      <c r="S25" s="615"/>
      <c r="T25" s="616"/>
      <c r="U25" s="616"/>
      <c r="V25" s="616"/>
      <c r="W25" s="616"/>
      <c r="X25" s="616"/>
      <c r="Y25" s="616"/>
      <c r="Z25" s="616"/>
      <c r="AA25" s="616"/>
      <c r="AB25" s="616"/>
      <c r="AC25" s="616"/>
      <c r="AD25" s="616"/>
      <c r="AE25" s="616"/>
      <c r="AF25" s="616"/>
      <c r="AG25" s="327" t="s">
        <v>33</v>
      </c>
      <c r="AH25" s="20"/>
      <c r="AI25" s="20"/>
      <c r="AJ25" s="20"/>
      <c r="AK25" s="20"/>
      <c r="AL25" s="20"/>
      <c r="AM25" s="20"/>
      <c r="AN25" s="294"/>
      <c r="AO25" s="294"/>
    </row>
    <row r="26" spans="1:41" ht="18.75" customHeight="1" thickBot="1">
      <c r="A26" s="639" t="s">
        <v>38</v>
      </c>
      <c r="B26" s="640"/>
      <c r="C26" s="640"/>
      <c r="D26" s="641"/>
      <c r="E26" s="642" t="s">
        <v>39</v>
      </c>
      <c r="F26" s="643"/>
      <c r="G26" s="643"/>
      <c r="H26" s="643"/>
      <c r="I26" s="643"/>
      <c r="J26" s="643"/>
      <c r="K26" s="643"/>
      <c r="L26" s="643"/>
      <c r="M26" s="643"/>
      <c r="N26" s="643"/>
      <c r="O26" s="643"/>
      <c r="P26" s="643"/>
      <c r="Q26" s="643"/>
      <c r="R26" s="644"/>
      <c r="S26" s="615"/>
      <c r="T26" s="616"/>
      <c r="U26" s="616"/>
      <c r="V26" s="616"/>
      <c r="W26" s="616"/>
      <c r="X26" s="616"/>
      <c r="Y26" s="616"/>
      <c r="Z26" s="616"/>
      <c r="AA26" s="616"/>
      <c r="AB26" s="616"/>
      <c r="AC26" s="616"/>
      <c r="AD26" s="616"/>
      <c r="AE26" s="616"/>
      <c r="AF26" s="616"/>
      <c r="AG26" s="324" t="s">
        <v>33</v>
      </c>
      <c r="AH26" s="20"/>
      <c r="AI26" s="20"/>
      <c r="AJ26" s="20"/>
      <c r="AK26" s="20"/>
      <c r="AL26" s="20"/>
      <c r="AM26" s="20"/>
      <c r="AN26" s="294"/>
      <c r="AO26" s="294"/>
    </row>
    <row r="27" spans="1:41" ht="20.100000000000001" customHeight="1">
      <c r="A27" s="645" t="s">
        <v>557</v>
      </c>
      <c r="B27" s="648" t="s">
        <v>40</v>
      </c>
      <c r="C27" s="649"/>
      <c r="D27" s="649"/>
      <c r="E27" s="650"/>
      <c r="F27" s="654" t="s">
        <v>41</v>
      </c>
      <c r="G27" s="655"/>
      <c r="H27" s="655"/>
      <c r="I27" s="656"/>
      <c r="J27" s="627" t="s">
        <v>42</v>
      </c>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9"/>
    </row>
    <row r="28" spans="1:41" ht="20.100000000000001" customHeight="1">
      <c r="A28" s="646"/>
      <c r="B28" s="651"/>
      <c r="C28" s="652"/>
      <c r="D28" s="652"/>
      <c r="E28" s="653"/>
      <c r="F28" s="568"/>
      <c r="G28" s="569"/>
      <c r="H28" s="569"/>
      <c r="I28" s="657"/>
      <c r="J28" s="508" t="s">
        <v>43</v>
      </c>
      <c r="K28" s="509"/>
      <c r="L28" s="509"/>
      <c r="M28" s="633"/>
      <c r="N28" s="508" t="s">
        <v>44</v>
      </c>
      <c r="O28" s="509"/>
      <c r="P28" s="509"/>
      <c r="Q28" s="633"/>
      <c r="R28" s="658" t="s">
        <v>45</v>
      </c>
      <c r="S28" s="659"/>
      <c r="T28" s="659"/>
      <c r="U28" s="660"/>
      <c r="V28" s="661" t="s">
        <v>46</v>
      </c>
      <c r="W28" s="662"/>
      <c r="X28" s="662"/>
      <c r="Y28" s="663"/>
      <c r="Z28" s="664" t="s">
        <v>47</v>
      </c>
      <c r="AA28" s="665"/>
      <c r="AB28" s="665"/>
      <c r="AC28" s="666"/>
      <c r="AD28" s="667" t="s">
        <v>32</v>
      </c>
      <c r="AE28" s="509"/>
      <c r="AF28" s="509"/>
      <c r="AG28" s="668"/>
    </row>
    <row r="29" spans="1:41" ht="20.100000000000001" customHeight="1">
      <c r="A29" s="646"/>
      <c r="B29" s="669" t="s">
        <v>48</v>
      </c>
      <c r="C29" s="670"/>
      <c r="D29" s="670"/>
      <c r="E29" s="671"/>
      <c r="F29" s="669" t="s">
        <v>48</v>
      </c>
      <c r="G29" s="670"/>
      <c r="H29" s="670"/>
      <c r="I29" s="671"/>
      <c r="J29" s="669" t="s">
        <v>48</v>
      </c>
      <c r="K29" s="670"/>
      <c r="L29" s="670"/>
      <c r="M29" s="671"/>
      <c r="N29" s="669" t="s">
        <v>48</v>
      </c>
      <c r="O29" s="670"/>
      <c r="P29" s="670"/>
      <c r="Q29" s="671"/>
      <c r="R29" s="669" t="s">
        <v>48</v>
      </c>
      <c r="S29" s="670"/>
      <c r="T29" s="670"/>
      <c r="U29" s="671"/>
      <c r="V29" s="669" t="s">
        <v>48</v>
      </c>
      <c r="W29" s="670"/>
      <c r="X29" s="670"/>
      <c r="Y29" s="671"/>
      <c r="Z29" s="669" t="s">
        <v>48</v>
      </c>
      <c r="AA29" s="670"/>
      <c r="AB29" s="670"/>
      <c r="AC29" s="672"/>
      <c r="AD29" s="673" t="s">
        <v>48</v>
      </c>
      <c r="AE29" s="670"/>
      <c r="AF29" s="670"/>
      <c r="AG29" s="674"/>
    </row>
    <row r="30" spans="1:41" ht="18.95" customHeight="1">
      <c r="A30" s="646"/>
      <c r="B30" s="675">
        <f>ROUNDDOWN(S26/1000,0)</f>
        <v>0</v>
      </c>
      <c r="C30" s="676"/>
      <c r="D30" s="676"/>
      <c r="E30" s="677"/>
      <c r="F30" s="678"/>
      <c r="G30" s="679"/>
      <c r="H30" s="679"/>
      <c r="I30" s="680"/>
      <c r="J30" s="678"/>
      <c r="K30" s="679"/>
      <c r="L30" s="679"/>
      <c r="M30" s="680"/>
      <c r="N30" s="678"/>
      <c r="O30" s="679"/>
      <c r="P30" s="679"/>
      <c r="Q30" s="680"/>
      <c r="R30" s="678"/>
      <c r="S30" s="679"/>
      <c r="T30" s="679"/>
      <c r="U30" s="680"/>
      <c r="V30" s="678"/>
      <c r="W30" s="679"/>
      <c r="X30" s="679"/>
      <c r="Y30" s="680"/>
      <c r="Z30" s="678"/>
      <c r="AA30" s="679"/>
      <c r="AB30" s="679"/>
      <c r="AC30" s="681"/>
      <c r="AD30" s="682">
        <f>SUM(J30:AC30)</f>
        <v>0</v>
      </c>
      <c r="AE30" s="683"/>
      <c r="AF30" s="683"/>
      <c r="AG30" s="684"/>
    </row>
    <row r="31" spans="1:41" ht="18.95" customHeight="1">
      <c r="A31" s="646"/>
      <c r="B31" s="614" t="s">
        <v>558</v>
      </c>
      <c r="C31" s="506"/>
      <c r="D31" s="506"/>
      <c r="E31" s="506"/>
      <c r="F31" s="507"/>
      <c r="G31" s="685" t="s">
        <v>559</v>
      </c>
      <c r="H31" s="686"/>
      <c r="I31" s="686"/>
      <c r="J31" s="686"/>
      <c r="K31" s="686"/>
      <c r="L31" s="686"/>
      <c r="M31" s="686"/>
      <c r="N31" s="686"/>
      <c r="O31" s="686"/>
      <c r="P31" s="686"/>
      <c r="Q31" s="686"/>
      <c r="R31" s="686"/>
      <c r="S31" s="686"/>
      <c r="T31" s="686"/>
      <c r="U31" s="686"/>
      <c r="V31" s="686"/>
      <c r="W31" s="686"/>
      <c r="X31" s="686"/>
      <c r="Y31" s="686"/>
      <c r="Z31" s="686"/>
      <c r="AA31" s="686"/>
      <c r="AB31" s="686"/>
      <c r="AC31" s="686"/>
      <c r="AD31" s="686"/>
      <c r="AE31" s="686"/>
      <c r="AF31" s="686"/>
      <c r="AG31" s="687"/>
    </row>
    <row r="32" spans="1:41" ht="18.95" customHeight="1">
      <c r="A32" s="646"/>
      <c r="B32" s="688" t="s">
        <v>49</v>
      </c>
      <c r="C32" s="614" t="s">
        <v>50</v>
      </c>
      <c r="D32" s="506"/>
      <c r="E32" s="506"/>
      <c r="F32" s="507"/>
      <c r="G32" s="614" t="s">
        <v>51</v>
      </c>
      <c r="H32" s="506"/>
      <c r="I32" s="506"/>
      <c r="J32" s="507"/>
      <c r="K32" s="614"/>
      <c r="L32" s="506"/>
      <c r="M32" s="506"/>
      <c r="N32" s="507"/>
      <c r="O32" s="614"/>
      <c r="P32" s="506"/>
      <c r="Q32" s="506"/>
      <c r="R32" s="691"/>
      <c r="S32" s="506" t="s">
        <v>32</v>
      </c>
      <c r="T32" s="506"/>
      <c r="U32" s="506"/>
      <c r="V32" s="507"/>
      <c r="W32" s="692" t="s">
        <v>52</v>
      </c>
      <c r="X32" s="693"/>
      <c r="Y32" s="693"/>
      <c r="Z32" s="696" t="s">
        <v>560</v>
      </c>
      <c r="AA32" s="697"/>
      <c r="AB32" s="300"/>
      <c r="AC32" s="292"/>
      <c r="AD32" s="707" t="s">
        <v>561</v>
      </c>
      <c r="AE32" s="708"/>
      <c r="AF32" s="708"/>
      <c r="AG32" s="709"/>
    </row>
    <row r="33" spans="1:33" ht="18.95" customHeight="1">
      <c r="A33" s="646"/>
      <c r="B33" s="689"/>
      <c r="C33" s="669" t="s">
        <v>48</v>
      </c>
      <c r="D33" s="670"/>
      <c r="E33" s="670"/>
      <c r="F33" s="671"/>
      <c r="G33" s="669" t="s">
        <v>48</v>
      </c>
      <c r="H33" s="670"/>
      <c r="I33" s="670"/>
      <c r="J33" s="671"/>
      <c r="K33" s="669" t="s">
        <v>48</v>
      </c>
      <c r="L33" s="670"/>
      <c r="M33" s="670"/>
      <c r="N33" s="671"/>
      <c r="O33" s="669" t="s">
        <v>48</v>
      </c>
      <c r="P33" s="670"/>
      <c r="Q33" s="670"/>
      <c r="R33" s="672"/>
      <c r="S33" s="670" t="s">
        <v>48</v>
      </c>
      <c r="T33" s="670"/>
      <c r="U33" s="670"/>
      <c r="V33" s="671"/>
      <c r="W33" s="694"/>
      <c r="X33" s="612"/>
      <c r="Y33" s="612"/>
      <c r="Z33" s="698"/>
      <c r="AA33" s="699"/>
      <c r="AB33" s="547" t="s">
        <v>562</v>
      </c>
      <c r="AC33" s="547"/>
      <c r="AD33" s="547"/>
      <c r="AE33" s="547"/>
      <c r="AF33" s="547"/>
      <c r="AG33" s="710"/>
    </row>
    <row r="34" spans="1:33" ht="18.95" customHeight="1" thickBot="1">
      <c r="A34" s="647"/>
      <c r="B34" s="690"/>
      <c r="C34" s="702"/>
      <c r="D34" s="703"/>
      <c r="E34" s="703"/>
      <c r="F34" s="713"/>
      <c r="G34" s="702"/>
      <c r="H34" s="703"/>
      <c r="I34" s="703"/>
      <c r="J34" s="713"/>
      <c r="K34" s="702"/>
      <c r="L34" s="703"/>
      <c r="M34" s="703"/>
      <c r="N34" s="713"/>
      <c r="O34" s="702"/>
      <c r="P34" s="703"/>
      <c r="Q34" s="703"/>
      <c r="R34" s="704"/>
      <c r="S34" s="705">
        <f>SUM(C34:R34)</f>
        <v>0</v>
      </c>
      <c r="T34" s="705"/>
      <c r="U34" s="705"/>
      <c r="V34" s="706"/>
      <c r="W34" s="695"/>
      <c r="X34" s="640"/>
      <c r="Y34" s="640"/>
      <c r="Z34" s="700"/>
      <c r="AA34" s="701"/>
      <c r="AB34" s="328"/>
      <c r="AC34" s="329"/>
      <c r="AD34" s="711"/>
      <c r="AE34" s="711"/>
      <c r="AF34" s="711"/>
      <c r="AG34" s="712"/>
    </row>
    <row r="35" spans="1:33" ht="18.95" customHeight="1">
      <c r="A35" s="330" t="s">
        <v>563</v>
      </c>
      <c r="B35" s="21"/>
      <c r="C35" s="22"/>
      <c r="D35" s="501" t="s">
        <v>54</v>
      </c>
      <c r="E35" s="502"/>
      <c r="F35" s="502"/>
      <c r="G35" s="502"/>
      <c r="H35" s="502"/>
      <c r="I35" s="502"/>
      <c r="J35" s="23" t="s">
        <v>55</v>
      </c>
      <c r="K35" s="24"/>
      <c r="L35" s="24"/>
      <c r="M35" s="24"/>
      <c r="N35" s="24"/>
      <c r="O35" s="24"/>
      <c r="P35" s="24"/>
      <c r="Q35" s="24"/>
      <c r="R35" s="25"/>
      <c r="S35" s="720"/>
      <c r="T35" s="720"/>
      <c r="U35" s="720"/>
      <c r="V35" s="720"/>
      <c r="W35" s="720"/>
      <c r="X35" s="720"/>
      <c r="Y35" s="720"/>
      <c r="Z35" s="720"/>
      <c r="AA35" s="720"/>
      <c r="AB35" s="720"/>
      <c r="AC35" s="720"/>
      <c r="AD35" s="720"/>
      <c r="AE35" s="720"/>
      <c r="AF35" s="720"/>
      <c r="AG35" s="721"/>
    </row>
    <row r="36" spans="1:33" ht="18.95" customHeight="1">
      <c r="A36" s="722" t="s">
        <v>564</v>
      </c>
      <c r="B36" s="723"/>
      <c r="C36" s="724"/>
      <c r="D36" s="19" t="s">
        <v>56</v>
      </c>
      <c r="E36" s="18"/>
      <c r="F36" s="18"/>
      <c r="G36" s="18"/>
      <c r="H36" s="18"/>
      <c r="I36" s="18"/>
      <c r="J36" s="19" t="s">
        <v>57</v>
      </c>
      <c r="K36" s="18"/>
      <c r="L36" s="18"/>
      <c r="M36" s="18"/>
      <c r="N36" s="18"/>
      <c r="O36" s="18"/>
      <c r="P36" s="18"/>
      <c r="Q36" s="18"/>
      <c r="R36" s="725"/>
      <c r="S36" s="725"/>
      <c r="T36" s="18" t="s">
        <v>21</v>
      </c>
      <c r="U36" s="725"/>
      <c r="V36" s="725"/>
      <c r="W36" s="18" t="s">
        <v>58</v>
      </c>
      <c r="X36" s="725"/>
      <c r="Y36" s="725"/>
      <c r="Z36" s="18" t="s">
        <v>59</v>
      </c>
      <c r="AA36" s="18"/>
      <c r="AB36" s="18"/>
      <c r="AC36" s="18"/>
      <c r="AD36" s="18"/>
      <c r="AE36" s="18"/>
      <c r="AF36" s="18"/>
      <c r="AG36" s="327"/>
    </row>
    <row r="37" spans="1:33" ht="18.95" customHeight="1">
      <c r="A37" s="722"/>
      <c r="B37" s="723"/>
      <c r="C37" s="724"/>
      <c r="D37" s="524"/>
      <c r="E37" s="525"/>
      <c r="F37" s="525"/>
      <c r="G37" s="525"/>
      <c r="H37" s="525"/>
      <c r="I37" s="525"/>
      <c r="J37" s="525"/>
      <c r="K37" s="525"/>
      <c r="L37" s="525"/>
      <c r="M37" s="525"/>
      <c r="N37" s="525"/>
      <c r="O37" s="525"/>
      <c r="P37" s="525"/>
      <c r="Q37" s="525"/>
      <c r="R37" s="525"/>
      <c r="S37" s="525"/>
      <c r="T37" s="525"/>
      <c r="U37" s="525"/>
      <c r="V37" s="525"/>
      <c r="W37" s="525"/>
      <c r="X37" s="525"/>
      <c r="Y37" s="525"/>
      <c r="Z37" s="525"/>
      <c r="AA37" s="525"/>
      <c r="AB37" s="525"/>
      <c r="AC37" s="525"/>
      <c r="AD37" s="525"/>
      <c r="AE37" s="525"/>
      <c r="AF37" s="525"/>
      <c r="AG37" s="532"/>
    </row>
    <row r="38" spans="1:33" ht="18.95" customHeight="1">
      <c r="A38" s="722"/>
      <c r="B38" s="723"/>
      <c r="C38" s="724"/>
      <c r="D38" s="565"/>
      <c r="E38" s="543"/>
      <c r="F38" s="543"/>
      <c r="G38" s="543"/>
      <c r="H38" s="543"/>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4"/>
    </row>
    <row r="39" spans="1:33" ht="18.95" customHeight="1">
      <c r="A39" s="722" t="s">
        <v>60</v>
      </c>
      <c r="B39" s="723"/>
      <c r="C39" s="724"/>
      <c r="D39" s="565"/>
      <c r="E39" s="543"/>
      <c r="F39" s="543"/>
      <c r="G39" s="543"/>
      <c r="H39" s="543"/>
      <c r="I39" s="543"/>
      <c r="J39" s="543"/>
      <c r="K39" s="543"/>
      <c r="L39" s="543"/>
      <c r="M39" s="543"/>
      <c r="N39" s="543"/>
      <c r="O39" s="543"/>
      <c r="P39" s="543"/>
      <c r="Q39" s="543"/>
      <c r="R39" s="543"/>
      <c r="S39" s="543"/>
      <c r="T39" s="543"/>
      <c r="U39" s="543"/>
      <c r="V39" s="543"/>
      <c r="W39" s="543"/>
      <c r="X39" s="543"/>
      <c r="Y39" s="543"/>
      <c r="Z39" s="543"/>
      <c r="AA39" s="543"/>
      <c r="AB39" s="543"/>
      <c r="AC39" s="543"/>
      <c r="AD39" s="543"/>
      <c r="AE39" s="543"/>
      <c r="AF39" s="543"/>
      <c r="AG39" s="544"/>
    </row>
    <row r="40" spans="1:33" ht="18.95" customHeight="1">
      <c r="A40" s="722"/>
      <c r="B40" s="723"/>
      <c r="C40" s="724"/>
      <c r="D40" s="730"/>
      <c r="E40" s="731"/>
      <c r="F40" s="731"/>
      <c r="G40" s="731"/>
      <c r="H40" s="732"/>
      <c r="I40" s="566" t="s">
        <v>61</v>
      </c>
      <c r="J40" s="567"/>
      <c r="K40" s="567"/>
      <c r="L40" s="508" t="s">
        <v>62</v>
      </c>
      <c r="M40" s="633"/>
      <c r="N40" s="714"/>
      <c r="O40" s="715"/>
      <c r="P40" s="715"/>
      <c r="Q40" s="715"/>
      <c r="R40" s="715"/>
      <c r="S40" s="715"/>
      <c r="T40" s="738"/>
      <c r="U40" s="508" t="s">
        <v>63</v>
      </c>
      <c r="V40" s="633"/>
      <c r="W40" s="714"/>
      <c r="X40" s="715"/>
      <c r="Y40" s="715"/>
      <c r="Z40" s="715"/>
      <c r="AA40" s="715"/>
      <c r="AB40" s="715"/>
      <c r="AC40" s="715"/>
      <c r="AD40" s="715"/>
      <c r="AE40" s="715"/>
      <c r="AF40" s="715"/>
      <c r="AG40" s="716"/>
    </row>
    <row r="41" spans="1:33" ht="18.95" customHeight="1" thickBot="1">
      <c r="A41" s="726"/>
      <c r="B41" s="727"/>
      <c r="C41" s="728"/>
      <c r="D41" s="733"/>
      <c r="E41" s="734"/>
      <c r="F41" s="734"/>
      <c r="G41" s="734"/>
      <c r="H41" s="735"/>
      <c r="I41" s="736"/>
      <c r="J41" s="737"/>
      <c r="K41" s="737"/>
      <c r="L41" s="634" t="s">
        <v>64</v>
      </c>
      <c r="M41" s="636"/>
      <c r="N41" s="717"/>
      <c r="O41" s="718"/>
      <c r="P41" s="718"/>
      <c r="Q41" s="718"/>
      <c r="R41" s="718"/>
      <c r="S41" s="718"/>
      <c r="T41" s="719"/>
      <c r="U41" s="634" t="s">
        <v>65</v>
      </c>
      <c r="V41" s="636"/>
      <c r="W41" s="717"/>
      <c r="X41" s="718"/>
      <c r="Y41" s="718"/>
      <c r="Z41" s="718"/>
      <c r="AA41" s="718"/>
      <c r="AB41" s="718"/>
      <c r="AC41" s="331" t="s">
        <v>66</v>
      </c>
      <c r="AD41" s="331"/>
      <c r="AE41" s="729"/>
      <c r="AF41" s="729"/>
      <c r="AG41" s="332" t="s">
        <v>565</v>
      </c>
    </row>
  </sheetData>
  <mergeCells count="156">
    <mergeCell ref="C34:F34"/>
    <mergeCell ref="G34:J34"/>
    <mergeCell ref="K34:N34"/>
    <mergeCell ref="W40:AG40"/>
    <mergeCell ref="L41:M41"/>
    <mergeCell ref="N41:T41"/>
    <mergeCell ref="U41:V41"/>
    <mergeCell ref="W41:AB41"/>
    <mergeCell ref="D35:I35"/>
    <mergeCell ref="S35:AG35"/>
    <mergeCell ref="A36:C38"/>
    <mergeCell ref="R36:S36"/>
    <mergeCell ref="U36:V36"/>
    <mergeCell ref="X36:Y36"/>
    <mergeCell ref="D37:AG39"/>
    <mergeCell ref="A39:C41"/>
    <mergeCell ref="AE41:AF41"/>
    <mergeCell ref="D40:H41"/>
    <mergeCell ref="I40:K41"/>
    <mergeCell ref="L40:M40"/>
    <mergeCell ref="N40:T40"/>
    <mergeCell ref="U40:V40"/>
    <mergeCell ref="N30:Q30"/>
    <mergeCell ref="R30:U30"/>
    <mergeCell ref="V30:Y30"/>
    <mergeCell ref="Z30:AC30"/>
    <mergeCell ref="AD30:AG30"/>
    <mergeCell ref="B31:F31"/>
    <mergeCell ref="G31:AG31"/>
    <mergeCell ref="B32:B34"/>
    <mergeCell ref="C32:F32"/>
    <mergeCell ref="G32:J32"/>
    <mergeCell ref="K32:N32"/>
    <mergeCell ref="O32:R32"/>
    <mergeCell ref="S32:V32"/>
    <mergeCell ref="W32:Y34"/>
    <mergeCell ref="Z32:AA34"/>
    <mergeCell ref="O34:R34"/>
    <mergeCell ref="S34:V34"/>
    <mergeCell ref="AD32:AG34"/>
    <mergeCell ref="C33:F33"/>
    <mergeCell ref="G33:J33"/>
    <mergeCell ref="K33:N33"/>
    <mergeCell ref="O33:R33"/>
    <mergeCell ref="S33:V33"/>
    <mergeCell ref="AB33:AC33"/>
    <mergeCell ref="A26:D26"/>
    <mergeCell ref="E26:R26"/>
    <mergeCell ref="S26:AF26"/>
    <mergeCell ref="A27:A34"/>
    <mergeCell ref="B27:E28"/>
    <mergeCell ref="F27:I28"/>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A23:R23"/>
    <mergeCell ref="S23:AF23"/>
    <mergeCell ref="A24:D24"/>
    <mergeCell ref="E24:R24"/>
    <mergeCell ref="S24:AF24"/>
    <mergeCell ref="A25:D25"/>
    <mergeCell ref="E25:R25"/>
    <mergeCell ref="S25:AF25"/>
    <mergeCell ref="A19:C22"/>
    <mergeCell ref="D19:R19"/>
    <mergeCell ref="S19:AG19"/>
    <mergeCell ref="D20:R20"/>
    <mergeCell ref="S20:AF20"/>
    <mergeCell ref="D21:R21"/>
    <mergeCell ref="S21:AF21"/>
    <mergeCell ref="D22:R22"/>
    <mergeCell ref="S22:AF22"/>
    <mergeCell ref="I17:J17"/>
    <mergeCell ref="T17:U17"/>
    <mergeCell ref="W17:W18"/>
    <mergeCell ref="AE17:AF17"/>
    <mergeCell ref="I18:J18"/>
    <mergeCell ref="T18:U18"/>
    <mergeCell ref="AE18:AF18"/>
    <mergeCell ref="AB15:AC15"/>
    <mergeCell ref="AE15:AF15"/>
    <mergeCell ref="F16:H16"/>
    <mergeCell ref="I16:J16"/>
    <mergeCell ref="Q16:S16"/>
    <mergeCell ref="T16:U16"/>
    <mergeCell ref="W16:AA16"/>
    <mergeCell ref="V13:V14"/>
    <mergeCell ref="W13:AA13"/>
    <mergeCell ref="W14:AA14"/>
    <mergeCell ref="B15:E16"/>
    <mergeCell ref="F15:H15"/>
    <mergeCell ref="I15:J15"/>
    <mergeCell ref="M15:P16"/>
    <mergeCell ref="Q15:S15"/>
    <mergeCell ref="T15:U15"/>
    <mergeCell ref="AB12:AC12"/>
    <mergeCell ref="AE12:AF12"/>
    <mergeCell ref="B13:C14"/>
    <mergeCell ref="D13:E14"/>
    <mergeCell ref="F13:F14"/>
    <mergeCell ref="G13:H14"/>
    <mergeCell ref="I13:J14"/>
    <mergeCell ref="K13:K14"/>
    <mergeCell ref="M13:S14"/>
    <mergeCell ref="T13:U14"/>
    <mergeCell ref="AH4:BD5"/>
    <mergeCell ref="A5:F6"/>
    <mergeCell ref="G5:T6"/>
    <mergeCell ref="U5:AA6"/>
    <mergeCell ref="AB5:AG6"/>
    <mergeCell ref="B7:O10"/>
    <mergeCell ref="T7:AG10"/>
    <mergeCell ref="R8:R9"/>
    <mergeCell ref="A11:A18"/>
    <mergeCell ref="B11:C11"/>
    <mergeCell ref="D11:E11"/>
    <mergeCell ref="G11:H11"/>
    <mergeCell ref="I11:J11"/>
    <mergeCell ref="L11:L18"/>
    <mergeCell ref="M11:S11"/>
    <mergeCell ref="T11:U11"/>
    <mergeCell ref="W11:AA11"/>
    <mergeCell ref="B12:C12"/>
    <mergeCell ref="D12:E12"/>
    <mergeCell ref="G12:H12"/>
    <mergeCell ref="I12:J12"/>
    <mergeCell ref="M12:S12"/>
    <mergeCell ref="T12:U12"/>
    <mergeCell ref="W12:AA12"/>
    <mergeCell ref="A2:AG2"/>
    <mergeCell ref="A3:F3"/>
    <mergeCell ref="G3:M3"/>
    <mergeCell ref="N3:Q3"/>
    <mergeCell ref="R3:S3"/>
    <mergeCell ref="U3:X3"/>
    <mergeCell ref="Y3:AG3"/>
    <mergeCell ref="A4:C4"/>
    <mergeCell ref="D4:F4"/>
    <mergeCell ref="H4:I4"/>
    <mergeCell ref="N4:Q4"/>
    <mergeCell ref="R4:AG4"/>
  </mergeCells>
  <phoneticPr fontId="3"/>
  <pageMargins left="0.79" right="0.51" top="0.36" bottom="0.24" header="0.18" footer="0.34"/>
  <pageSetup paperSize="9" orientation="portrait"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205"/>
  <sheetViews>
    <sheetView showZeros="0" view="pageBreakPreview" zoomScale="120" zoomScaleNormal="130" zoomScaleSheetLayoutView="120" workbookViewId="0">
      <selection activeCell="AC42" sqref="AC42"/>
    </sheetView>
  </sheetViews>
  <sheetFormatPr defaultColWidth="3.125" defaultRowHeight="21" customHeight="1"/>
  <cols>
    <col min="1" max="1" width="2.875" style="26" customWidth="1"/>
    <col min="2" max="4" width="3.625" style="26" customWidth="1"/>
    <col min="5" max="16384" width="3.125" style="26"/>
  </cols>
  <sheetData>
    <row r="1" spans="1:28" ht="18" customHeight="1" thickBot="1">
      <c r="A1" s="333" t="s">
        <v>566</v>
      </c>
      <c r="D1" s="27"/>
      <c r="E1" s="27"/>
      <c r="F1" s="27"/>
      <c r="G1" s="27"/>
      <c r="H1" s="27"/>
      <c r="I1" s="27"/>
      <c r="J1" s="27"/>
      <c r="K1" s="27"/>
      <c r="L1" s="27"/>
      <c r="M1" s="27"/>
      <c r="N1" s="27"/>
      <c r="O1" s="27"/>
      <c r="P1" s="27"/>
      <c r="Q1" s="27"/>
      <c r="R1" s="27"/>
      <c r="S1" s="27"/>
      <c r="T1" s="27"/>
      <c r="U1" s="27"/>
      <c r="V1" s="27"/>
      <c r="W1" s="27"/>
      <c r="X1" s="27"/>
      <c r="Y1" s="27"/>
      <c r="Z1" s="27"/>
      <c r="AA1" s="27"/>
    </row>
    <row r="2" spans="1:28" ht="18" customHeight="1" thickBot="1">
      <c r="A2" s="757" t="s">
        <v>567</v>
      </c>
      <c r="B2" s="739"/>
      <c r="C2" s="739"/>
      <c r="D2" s="739" t="s">
        <v>652</v>
      </c>
      <c r="E2" s="739"/>
      <c r="F2" s="739"/>
      <c r="G2" s="739" t="s">
        <v>568</v>
      </c>
      <c r="H2" s="739"/>
      <c r="I2" s="739"/>
      <c r="J2" s="739"/>
      <c r="K2" s="739"/>
      <c r="L2" s="739"/>
      <c r="M2" s="739"/>
      <c r="N2" s="739" t="s">
        <v>67</v>
      </c>
      <c r="O2" s="739"/>
      <c r="P2" s="739"/>
      <c r="Q2" s="739"/>
      <c r="R2" s="739"/>
      <c r="S2" s="739"/>
      <c r="T2" s="739"/>
      <c r="U2" s="739" t="s">
        <v>569</v>
      </c>
      <c r="V2" s="739"/>
      <c r="W2" s="739" t="s">
        <v>68</v>
      </c>
      <c r="X2" s="739"/>
      <c r="Y2" s="739"/>
      <c r="Z2" s="739"/>
      <c r="AA2" s="740"/>
    </row>
    <row r="3" spans="1:28" s="28" customFormat="1" ht="18" customHeight="1">
      <c r="A3" s="741" t="s">
        <v>69</v>
      </c>
      <c r="B3" s="742"/>
      <c r="C3" s="742"/>
      <c r="D3" s="743"/>
      <c r="E3" s="744" t="s">
        <v>70</v>
      </c>
      <c r="F3" s="742"/>
      <c r="G3" s="742"/>
      <c r="H3" s="742"/>
      <c r="I3" s="742"/>
      <c r="J3" s="742"/>
      <c r="K3" s="742"/>
      <c r="L3" s="742"/>
      <c r="M3" s="742"/>
      <c r="N3" s="742"/>
      <c r="O3" s="742"/>
      <c r="P3" s="742"/>
      <c r="Q3" s="742"/>
      <c r="R3" s="742"/>
      <c r="S3" s="742"/>
      <c r="T3" s="742"/>
      <c r="U3" s="742"/>
      <c r="V3" s="742"/>
      <c r="W3" s="742"/>
      <c r="X3" s="742"/>
      <c r="Y3" s="742"/>
      <c r="Z3" s="742"/>
      <c r="AA3" s="745"/>
      <c r="AB3" s="301"/>
    </row>
    <row r="4" spans="1:28" s="28" customFormat="1" ht="19.5" customHeight="1">
      <c r="A4" s="746" t="s">
        <v>71</v>
      </c>
      <c r="B4" s="747"/>
      <c r="C4" s="748"/>
      <c r="D4" s="334" t="s">
        <v>16</v>
      </c>
      <c r="E4" s="749"/>
      <c r="F4" s="750"/>
      <c r="G4" s="750"/>
      <c r="H4" s="750"/>
      <c r="I4" s="750"/>
      <c r="J4" s="750"/>
      <c r="K4" s="750"/>
      <c r="L4" s="750"/>
      <c r="M4" s="750"/>
      <c r="N4" s="750"/>
      <c r="O4" s="750"/>
      <c r="P4" s="750"/>
      <c r="Q4" s="750"/>
      <c r="R4" s="750"/>
      <c r="S4" s="750"/>
      <c r="T4" s="750"/>
      <c r="U4" s="750"/>
      <c r="V4" s="750"/>
      <c r="W4" s="750"/>
      <c r="X4" s="750"/>
      <c r="Y4" s="750"/>
      <c r="Z4" s="750"/>
      <c r="AA4" s="751"/>
      <c r="AB4" s="301"/>
    </row>
    <row r="5" spans="1:28" s="28" customFormat="1" ht="19.5" customHeight="1">
      <c r="A5" s="335"/>
      <c r="B5" s="336"/>
      <c r="C5" s="337"/>
      <c r="D5" s="334" t="s">
        <v>16</v>
      </c>
      <c r="E5" s="749"/>
      <c r="F5" s="750"/>
      <c r="G5" s="750"/>
      <c r="H5" s="750"/>
      <c r="I5" s="750"/>
      <c r="J5" s="750"/>
      <c r="K5" s="750"/>
      <c r="L5" s="750"/>
      <c r="M5" s="750"/>
      <c r="N5" s="750"/>
      <c r="O5" s="750"/>
      <c r="P5" s="750"/>
      <c r="Q5" s="750"/>
      <c r="R5" s="750"/>
      <c r="S5" s="750"/>
      <c r="T5" s="750"/>
      <c r="U5" s="750"/>
      <c r="V5" s="750"/>
      <c r="W5" s="750"/>
      <c r="X5" s="750"/>
      <c r="Y5" s="750"/>
      <c r="Z5" s="750"/>
      <c r="AA5" s="751"/>
      <c r="AB5" s="301"/>
    </row>
    <row r="6" spans="1:28" s="28" customFormat="1" ht="19.5" customHeight="1">
      <c r="A6" s="755"/>
      <c r="B6" s="756"/>
      <c r="C6" s="756"/>
      <c r="D6" s="334" t="s">
        <v>16</v>
      </c>
      <c r="E6" s="749"/>
      <c r="F6" s="750"/>
      <c r="G6" s="750"/>
      <c r="H6" s="750"/>
      <c r="I6" s="750"/>
      <c r="J6" s="750"/>
      <c r="K6" s="750"/>
      <c r="L6" s="750"/>
      <c r="M6" s="750"/>
      <c r="N6" s="750"/>
      <c r="O6" s="750"/>
      <c r="P6" s="750"/>
      <c r="Q6" s="750"/>
      <c r="R6" s="750"/>
      <c r="S6" s="750"/>
      <c r="T6" s="750"/>
      <c r="U6" s="750"/>
      <c r="V6" s="750"/>
      <c r="W6" s="750"/>
      <c r="X6" s="750"/>
      <c r="Y6" s="750"/>
      <c r="Z6" s="750"/>
      <c r="AA6" s="751"/>
      <c r="AB6" s="301"/>
    </row>
    <row r="7" spans="1:28" s="28" customFormat="1" ht="19.5" customHeight="1">
      <c r="A7" s="755"/>
      <c r="B7" s="756"/>
      <c r="C7" s="756"/>
      <c r="D7" s="334" t="s">
        <v>16</v>
      </c>
      <c r="E7" s="749"/>
      <c r="F7" s="750"/>
      <c r="G7" s="750"/>
      <c r="H7" s="750"/>
      <c r="I7" s="750"/>
      <c r="J7" s="750"/>
      <c r="K7" s="750"/>
      <c r="L7" s="750"/>
      <c r="M7" s="750"/>
      <c r="N7" s="750"/>
      <c r="O7" s="750"/>
      <c r="P7" s="750"/>
      <c r="Q7" s="750"/>
      <c r="R7" s="750"/>
      <c r="S7" s="750"/>
      <c r="T7" s="750"/>
      <c r="U7" s="750"/>
      <c r="V7" s="750"/>
      <c r="W7" s="750"/>
      <c r="X7" s="750"/>
      <c r="Y7" s="750"/>
      <c r="Z7" s="750"/>
      <c r="AA7" s="751"/>
      <c r="AB7" s="301"/>
    </row>
    <row r="8" spans="1:28" s="28" customFormat="1" ht="19.5" customHeight="1">
      <c r="A8" s="755"/>
      <c r="B8" s="756"/>
      <c r="C8" s="756"/>
      <c r="D8" s="334" t="s">
        <v>16</v>
      </c>
      <c r="E8" s="749"/>
      <c r="F8" s="750"/>
      <c r="G8" s="750"/>
      <c r="H8" s="750"/>
      <c r="I8" s="750"/>
      <c r="J8" s="750"/>
      <c r="K8" s="750"/>
      <c r="L8" s="750"/>
      <c r="M8" s="750"/>
      <c r="N8" s="750"/>
      <c r="O8" s="750"/>
      <c r="P8" s="750"/>
      <c r="Q8" s="750"/>
      <c r="R8" s="750"/>
      <c r="S8" s="750"/>
      <c r="T8" s="750"/>
      <c r="U8" s="750"/>
      <c r="V8" s="750"/>
      <c r="W8" s="750"/>
      <c r="X8" s="750"/>
      <c r="Y8" s="750"/>
      <c r="Z8" s="750"/>
      <c r="AA8" s="751"/>
      <c r="AB8" s="301"/>
    </row>
    <row r="9" spans="1:28" s="28" customFormat="1" ht="19.5" customHeight="1">
      <c r="A9" s="746"/>
      <c r="B9" s="747"/>
      <c r="C9" s="748"/>
      <c r="D9" s="338" t="s">
        <v>16</v>
      </c>
      <c r="E9" s="749"/>
      <c r="F9" s="750"/>
      <c r="G9" s="750"/>
      <c r="H9" s="750"/>
      <c r="I9" s="750"/>
      <c r="J9" s="750"/>
      <c r="K9" s="750"/>
      <c r="L9" s="750"/>
      <c r="M9" s="750"/>
      <c r="N9" s="750"/>
      <c r="O9" s="750"/>
      <c r="P9" s="750"/>
      <c r="Q9" s="750"/>
      <c r="R9" s="750"/>
      <c r="S9" s="750"/>
      <c r="T9" s="750"/>
      <c r="U9" s="750"/>
      <c r="V9" s="750"/>
      <c r="W9" s="750"/>
      <c r="X9" s="750"/>
      <c r="Y9" s="750"/>
      <c r="Z9" s="750"/>
      <c r="AA9" s="751"/>
      <c r="AB9" s="301"/>
    </row>
    <row r="10" spans="1:28" s="28" customFormat="1" ht="19.5" customHeight="1" thickBot="1">
      <c r="A10" s="774"/>
      <c r="B10" s="775"/>
      <c r="C10" s="776"/>
      <c r="D10" s="339" t="s">
        <v>16</v>
      </c>
      <c r="E10" s="752"/>
      <c r="F10" s="753"/>
      <c r="G10" s="753"/>
      <c r="H10" s="753"/>
      <c r="I10" s="753"/>
      <c r="J10" s="753"/>
      <c r="K10" s="753"/>
      <c r="L10" s="753"/>
      <c r="M10" s="753"/>
      <c r="N10" s="753"/>
      <c r="O10" s="753"/>
      <c r="P10" s="753"/>
      <c r="Q10" s="753"/>
      <c r="R10" s="753"/>
      <c r="S10" s="753"/>
      <c r="T10" s="753"/>
      <c r="U10" s="753"/>
      <c r="V10" s="753"/>
      <c r="W10" s="753"/>
      <c r="X10" s="753"/>
      <c r="Y10" s="753"/>
      <c r="Z10" s="753"/>
      <c r="AA10" s="754"/>
      <c r="AB10" s="301"/>
    </row>
    <row r="11" spans="1:28" s="28" customFormat="1" ht="18" customHeight="1">
      <c r="A11" s="741" t="s">
        <v>570</v>
      </c>
      <c r="B11" s="742"/>
      <c r="C11" s="743"/>
      <c r="D11" s="742" t="s">
        <v>571</v>
      </c>
      <c r="E11" s="742"/>
      <c r="F11" s="742"/>
      <c r="G11" s="742"/>
      <c r="H11" s="742"/>
      <c r="I11" s="742"/>
      <c r="J11" s="742"/>
      <c r="K11" s="742"/>
      <c r="L11" s="742"/>
      <c r="M11" s="744" t="s">
        <v>572</v>
      </c>
      <c r="N11" s="742"/>
      <c r="O11" s="743"/>
      <c r="P11" s="744" t="s">
        <v>573</v>
      </c>
      <c r="Q11" s="742"/>
      <c r="R11" s="743"/>
      <c r="S11" s="777" t="s">
        <v>574</v>
      </c>
      <c r="T11" s="778"/>
      <c r="U11" s="778"/>
      <c r="V11" s="778"/>
      <c r="W11" s="778"/>
      <c r="X11" s="778"/>
      <c r="Y11" s="778"/>
      <c r="Z11" s="778"/>
      <c r="AA11" s="779"/>
      <c r="AB11" s="301"/>
    </row>
    <row r="12" spans="1:28" ht="18" customHeight="1">
      <c r="A12" s="786" t="s">
        <v>575</v>
      </c>
      <c r="B12" s="788" t="s">
        <v>576</v>
      </c>
      <c r="C12" s="791" t="s">
        <v>577</v>
      </c>
      <c r="D12" s="340"/>
      <c r="E12" s="341"/>
      <c r="F12" s="341"/>
      <c r="G12" s="341"/>
      <c r="H12" s="341"/>
      <c r="I12" s="341"/>
      <c r="J12" s="341"/>
      <c r="K12" s="341"/>
      <c r="L12" s="342"/>
      <c r="M12" s="343"/>
      <c r="N12" s="344"/>
      <c r="O12" s="345" t="s">
        <v>48</v>
      </c>
      <c r="P12" s="343"/>
      <c r="Q12" s="344"/>
      <c r="R12" s="345" t="s">
        <v>48</v>
      </c>
      <c r="S12" s="346"/>
      <c r="T12" s="29"/>
      <c r="U12" s="29"/>
      <c r="V12" s="29"/>
      <c r="W12" s="29"/>
      <c r="X12" s="29"/>
      <c r="Y12" s="29"/>
      <c r="Z12" s="29"/>
      <c r="AA12" s="30"/>
      <c r="AB12" s="758"/>
    </row>
    <row r="13" spans="1:28" ht="9" customHeight="1">
      <c r="A13" s="787"/>
      <c r="B13" s="789"/>
      <c r="C13" s="791"/>
      <c r="D13" s="759"/>
      <c r="E13" s="760"/>
      <c r="F13" s="760"/>
      <c r="G13" s="760"/>
      <c r="H13" s="760"/>
      <c r="I13" s="760"/>
      <c r="J13" s="760"/>
      <c r="K13" s="760"/>
      <c r="L13" s="761"/>
      <c r="M13" s="762"/>
      <c r="N13" s="763"/>
      <c r="O13" s="764"/>
      <c r="P13" s="762"/>
      <c r="Q13" s="763"/>
      <c r="R13" s="764"/>
      <c r="S13" s="765"/>
      <c r="T13" s="766"/>
      <c r="U13" s="766"/>
      <c r="V13" s="766"/>
      <c r="W13" s="766"/>
      <c r="X13" s="766"/>
      <c r="Y13" s="766"/>
      <c r="Z13" s="766"/>
      <c r="AA13" s="767"/>
      <c r="AB13" s="758"/>
    </row>
    <row r="14" spans="1:28" ht="18" customHeight="1">
      <c r="A14" s="787"/>
      <c r="B14" s="789"/>
      <c r="C14" s="791"/>
      <c r="D14" s="768"/>
      <c r="E14" s="769"/>
      <c r="F14" s="769"/>
      <c r="G14" s="769"/>
      <c r="H14" s="769"/>
      <c r="I14" s="769"/>
      <c r="J14" s="769"/>
      <c r="K14" s="769"/>
      <c r="L14" s="770"/>
      <c r="M14" s="771"/>
      <c r="N14" s="772"/>
      <c r="O14" s="773"/>
      <c r="P14" s="771"/>
      <c r="Q14" s="772"/>
      <c r="R14" s="773"/>
      <c r="S14" s="765"/>
      <c r="T14" s="766"/>
      <c r="U14" s="766"/>
      <c r="V14" s="766"/>
      <c r="W14" s="766"/>
      <c r="X14" s="766"/>
      <c r="Y14" s="766"/>
      <c r="Z14" s="766"/>
      <c r="AA14" s="767"/>
      <c r="AB14" s="758"/>
    </row>
    <row r="15" spans="1:28" ht="18" customHeight="1">
      <c r="A15" s="787"/>
      <c r="B15" s="789"/>
      <c r="C15" s="791"/>
      <c r="D15" s="780"/>
      <c r="E15" s="781"/>
      <c r="F15" s="781"/>
      <c r="G15" s="781"/>
      <c r="H15" s="781"/>
      <c r="I15" s="781"/>
      <c r="J15" s="781"/>
      <c r="K15" s="781"/>
      <c r="L15" s="782"/>
      <c r="M15" s="783"/>
      <c r="N15" s="784"/>
      <c r="O15" s="785"/>
      <c r="P15" s="783"/>
      <c r="Q15" s="784"/>
      <c r="R15" s="785"/>
      <c r="S15" s="765"/>
      <c r="T15" s="766"/>
      <c r="U15" s="766"/>
      <c r="V15" s="766"/>
      <c r="W15" s="766"/>
      <c r="X15" s="766"/>
      <c r="Y15" s="766"/>
      <c r="Z15" s="766"/>
      <c r="AA15" s="767"/>
      <c r="AB15" s="758"/>
    </row>
    <row r="16" spans="1:28" ht="18" customHeight="1">
      <c r="A16" s="787"/>
      <c r="B16" s="790"/>
      <c r="C16" s="792"/>
      <c r="D16" s="793" t="s">
        <v>578</v>
      </c>
      <c r="E16" s="794"/>
      <c r="F16" s="794"/>
      <c r="G16" s="794"/>
      <c r="H16" s="794"/>
      <c r="I16" s="794"/>
      <c r="J16" s="794"/>
      <c r="K16" s="794"/>
      <c r="L16" s="795"/>
      <c r="M16" s="793"/>
      <c r="N16" s="794"/>
      <c r="O16" s="795"/>
      <c r="P16" s="793"/>
      <c r="Q16" s="794"/>
      <c r="R16" s="795"/>
      <c r="S16" s="793"/>
      <c r="T16" s="794"/>
      <c r="U16" s="794"/>
      <c r="V16" s="794"/>
      <c r="W16" s="794"/>
      <c r="X16" s="794"/>
      <c r="Y16" s="794"/>
      <c r="Z16" s="794"/>
      <c r="AA16" s="796"/>
      <c r="AB16" s="758"/>
    </row>
    <row r="17" spans="1:28" ht="18" customHeight="1">
      <c r="A17" s="787"/>
      <c r="B17" s="797" t="s">
        <v>579</v>
      </c>
      <c r="C17" s="800" t="s">
        <v>577</v>
      </c>
      <c r="D17" s="803" t="s">
        <v>72</v>
      </c>
      <c r="E17" s="804"/>
      <c r="F17" s="804"/>
      <c r="G17" s="804"/>
      <c r="H17" s="804"/>
      <c r="I17" s="804"/>
      <c r="J17" s="804"/>
      <c r="K17" s="804"/>
      <c r="L17" s="805"/>
      <c r="M17" s="747" t="s">
        <v>580</v>
      </c>
      <c r="N17" s="747"/>
      <c r="O17" s="747"/>
      <c r="P17" s="806" t="s">
        <v>573</v>
      </c>
      <c r="Q17" s="747"/>
      <c r="R17" s="807"/>
      <c r="S17" s="806" t="s">
        <v>581</v>
      </c>
      <c r="T17" s="747"/>
      <c r="U17" s="747"/>
      <c r="V17" s="747"/>
      <c r="W17" s="747"/>
      <c r="X17" s="747"/>
      <c r="Y17" s="747"/>
      <c r="Z17" s="747"/>
      <c r="AA17" s="808"/>
      <c r="AB17" s="344"/>
    </row>
    <row r="18" spans="1:28" ht="15" customHeight="1">
      <c r="A18" s="787"/>
      <c r="B18" s="798"/>
      <c r="C18" s="801"/>
      <c r="D18" s="765"/>
      <c r="E18" s="766"/>
      <c r="F18" s="766"/>
      <c r="G18" s="766"/>
      <c r="H18" s="766"/>
      <c r="I18" s="766"/>
      <c r="J18" s="766"/>
      <c r="K18" s="766"/>
      <c r="L18" s="809"/>
      <c r="M18" s="341"/>
      <c r="N18" s="341"/>
      <c r="O18" s="347" t="s">
        <v>48</v>
      </c>
      <c r="P18" s="348"/>
      <c r="Q18" s="341"/>
      <c r="R18" s="349" t="s">
        <v>48</v>
      </c>
      <c r="S18" s="29"/>
      <c r="T18" s="29"/>
      <c r="U18" s="29"/>
      <c r="V18" s="29"/>
      <c r="W18" s="29"/>
      <c r="X18" s="29"/>
      <c r="Y18" s="29"/>
      <c r="Z18" s="29"/>
      <c r="AA18" s="30"/>
      <c r="AB18" s="344"/>
    </row>
    <row r="19" spans="1:28" ht="18" customHeight="1">
      <c r="A19" s="787"/>
      <c r="B19" s="798"/>
      <c r="C19" s="801"/>
      <c r="D19" s="768"/>
      <c r="E19" s="769"/>
      <c r="F19" s="769"/>
      <c r="G19" s="769"/>
      <c r="H19" s="769"/>
      <c r="I19" s="769"/>
      <c r="J19" s="769"/>
      <c r="K19" s="769"/>
      <c r="L19" s="770"/>
      <c r="M19" s="769"/>
      <c r="N19" s="769"/>
      <c r="O19" s="769"/>
      <c r="P19" s="810"/>
      <c r="Q19" s="769"/>
      <c r="R19" s="811"/>
      <c r="S19" s="812"/>
      <c r="T19" s="766"/>
      <c r="U19" s="766"/>
      <c r="V19" s="766"/>
      <c r="W19" s="766"/>
      <c r="X19" s="766"/>
      <c r="Y19" s="766"/>
      <c r="Z19" s="766"/>
      <c r="AA19" s="767"/>
      <c r="AB19" s="344"/>
    </row>
    <row r="20" spans="1:28" ht="18" customHeight="1">
      <c r="A20" s="787"/>
      <c r="B20" s="798"/>
      <c r="C20" s="801"/>
      <c r="D20" s="813"/>
      <c r="E20" s="814"/>
      <c r="F20" s="814"/>
      <c r="G20" s="814"/>
      <c r="H20" s="814"/>
      <c r="I20" s="814"/>
      <c r="J20" s="814"/>
      <c r="K20" s="814"/>
      <c r="L20" s="815"/>
      <c r="M20" s="813"/>
      <c r="N20" s="814"/>
      <c r="O20" s="816"/>
      <c r="P20" s="817"/>
      <c r="Q20" s="814"/>
      <c r="R20" s="816"/>
      <c r="S20" s="812"/>
      <c r="T20" s="766"/>
      <c r="U20" s="766"/>
      <c r="V20" s="766"/>
      <c r="W20" s="766"/>
      <c r="X20" s="766"/>
      <c r="Y20" s="766"/>
      <c r="Z20" s="766"/>
      <c r="AA20" s="767"/>
      <c r="AB20" s="344"/>
    </row>
    <row r="21" spans="1:28" ht="18" customHeight="1">
      <c r="A21" s="787"/>
      <c r="B21" s="798"/>
      <c r="C21" s="802"/>
      <c r="D21" s="793" t="s">
        <v>578</v>
      </c>
      <c r="E21" s="794"/>
      <c r="F21" s="794"/>
      <c r="G21" s="794"/>
      <c r="H21" s="794"/>
      <c r="I21" s="794"/>
      <c r="J21" s="794"/>
      <c r="K21" s="794"/>
      <c r="L21" s="795"/>
      <c r="M21" s="793"/>
      <c r="N21" s="794"/>
      <c r="O21" s="818"/>
      <c r="P21" s="819"/>
      <c r="Q21" s="794"/>
      <c r="R21" s="818"/>
      <c r="S21" s="819"/>
      <c r="T21" s="794"/>
      <c r="U21" s="794"/>
      <c r="V21" s="794"/>
      <c r="W21" s="794"/>
      <c r="X21" s="794"/>
      <c r="Y21" s="794"/>
      <c r="Z21" s="794"/>
      <c r="AA21" s="796"/>
      <c r="AB21" s="344"/>
    </row>
    <row r="22" spans="1:28" ht="18" customHeight="1">
      <c r="A22" s="787"/>
      <c r="B22" s="798"/>
      <c r="C22" s="820" t="s">
        <v>582</v>
      </c>
      <c r="D22" s="350"/>
      <c r="E22" s="747" t="s">
        <v>74</v>
      </c>
      <c r="F22" s="747"/>
      <c r="G22" s="747"/>
      <c r="H22" s="747"/>
      <c r="I22" s="748"/>
      <c r="J22" s="803" t="s">
        <v>583</v>
      </c>
      <c r="K22" s="747"/>
      <c r="L22" s="748"/>
      <c r="M22" s="803" t="s">
        <v>75</v>
      </c>
      <c r="N22" s="747"/>
      <c r="O22" s="748"/>
      <c r="P22" s="803" t="s">
        <v>76</v>
      </c>
      <c r="Q22" s="747"/>
      <c r="R22" s="748"/>
      <c r="S22" s="803" t="s">
        <v>77</v>
      </c>
      <c r="T22" s="747"/>
      <c r="U22" s="747"/>
      <c r="V22" s="748"/>
      <c r="W22" s="803" t="s">
        <v>584</v>
      </c>
      <c r="X22" s="747"/>
      <c r="Y22" s="747"/>
      <c r="Z22" s="747"/>
      <c r="AA22" s="808"/>
      <c r="AB22" s="344"/>
    </row>
    <row r="23" spans="1:28" ht="18" customHeight="1">
      <c r="A23" s="787"/>
      <c r="B23" s="798"/>
      <c r="C23" s="821"/>
      <c r="D23" s="800" t="s">
        <v>585</v>
      </c>
      <c r="E23" s="822"/>
      <c r="F23" s="823"/>
      <c r="G23" s="823"/>
      <c r="H23" s="823"/>
      <c r="I23" s="824"/>
      <c r="J23" s="822"/>
      <c r="K23" s="823"/>
      <c r="L23" s="824"/>
      <c r="M23" s="825"/>
      <c r="N23" s="826"/>
      <c r="O23" s="351" t="s">
        <v>24</v>
      </c>
      <c r="P23" s="825"/>
      <c r="Q23" s="826"/>
      <c r="R23" s="352" t="s">
        <v>16</v>
      </c>
      <c r="S23" s="825" t="s">
        <v>78</v>
      </c>
      <c r="T23" s="826"/>
      <c r="U23" s="826"/>
      <c r="V23" s="827"/>
      <c r="W23" s="828"/>
      <c r="X23" s="829"/>
      <c r="Y23" s="829"/>
      <c r="Z23" s="829"/>
      <c r="AA23" s="353" t="s">
        <v>33</v>
      </c>
      <c r="AB23" s="344"/>
    </row>
    <row r="24" spans="1:28" ht="18" customHeight="1">
      <c r="A24" s="787"/>
      <c r="B24" s="798"/>
      <c r="C24" s="821"/>
      <c r="D24" s="801"/>
      <c r="E24" s="830"/>
      <c r="F24" s="831"/>
      <c r="G24" s="831"/>
      <c r="H24" s="831"/>
      <c r="I24" s="832"/>
      <c r="J24" s="830"/>
      <c r="K24" s="831"/>
      <c r="L24" s="832"/>
      <c r="M24" s="354"/>
      <c r="N24" s="355"/>
      <c r="O24" s="356"/>
      <c r="P24" s="354"/>
      <c r="Q24" s="355"/>
      <c r="R24" s="357"/>
      <c r="S24" s="835"/>
      <c r="T24" s="836"/>
      <c r="U24" s="836"/>
      <c r="V24" s="837"/>
      <c r="W24" s="838"/>
      <c r="X24" s="839"/>
      <c r="Y24" s="839"/>
      <c r="Z24" s="839"/>
      <c r="AA24" s="358"/>
      <c r="AB24" s="344"/>
    </row>
    <row r="25" spans="1:28" ht="18" customHeight="1">
      <c r="A25" s="787"/>
      <c r="B25" s="798"/>
      <c r="C25" s="821"/>
      <c r="D25" s="801"/>
      <c r="E25" s="830"/>
      <c r="F25" s="831"/>
      <c r="G25" s="831"/>
      <c r="H25" s="831"/>
      <c r="I25" s="832"/>
      <c r="J25" s="830" t="s">
        <v>586</v>
      </c>
      <c r="K25" s="831"/>
      <c r="L25" s="832"/>
      <c r="M25" s="840" t="s">
        <v>587</v>
      </c>
      <c r="N25" s="841"/>
      <c r="O25" s="359"/>
      <c r="P25" s="840" t="s">
        <v>587</v>
      </c>
      <c r="Q25" s="841"/>
      <c r="R25" s="360"/>
      <c r="S25" s="840" t="s">
        <v>78</v>
      </c>
      <c r="T25" s="841"/>
      <c r="U25" s="841"/>
      <c r="V25" s="842"/>
      <c r="W25" s="838"/>
      <c r="X25" s="839"/>
      <c r="Y25" s="839"/>
      <c r="Z25" s="839"/>
      <c r="AA25" s="358"/>
      <c r="AB25" s="344"/>
    </row>
    <row r="26" spans="1:28" ht="18" customHeight="1">
      <c r="A26" s="787"/>
      <c r="B26" s="798"/>
      <c r="C26" s="821"/>
      <c r="D26" s="802"/>
      <c r="E26" s="843" t="s">
        <v>588</v>
      </c>
      <c r="F26" s="844"/>
      <c r="G26" s="844"/>
      <c r="H26" s="844"/>
      <c r="I26" s="845"/>
      <c r="J26" s="843" t="s">
        <v>586</v>
      </c>
      <c r="K26" s="844"/>
      <c r="L26" s="845"/>
      <c r="M26" s="846" t="s">
        <v>587</v>
      </c>
      <c r="N26" s="847"/>
      <c r="O26" s="361"/>
      <c r="P26" s="846" t="s">
        <v>587</v>
      </c>
      <c r="Q26" s="847"/>
      <c r="R26" s="362"/>
      <c r="S26" s="848" t="s">
        <v>78</v>
      </c>
      <c r="T26" s="849"/>
      <c r="U26" s="849"/>
      <c r="V26" s="850"/>
      <c r="W26" s="833"/>
      <c r="X26" s="834"/>
      <c r="Y26" s="834"/>
      <c r="Z26" s="834"/>
      <c r="AA26" s="363"/>
      <c r="AB26" s="344"/>
    </row>
    <row r="27" spans="1:28" ht="18" customHeight="1">
      <c r="A27" s="787"/>
      <c r="B27" s="798"/>
      <c r="C27" s="821"/>
      <c r="D27" s="800" t="s">
        <v>589</v>
      </c>
      <c r="E27" s="822"/>
      <c r="F27" s="823"/>
      <c r="G27" s="823"/>
      <c r="H27" s="823"/>
      <c r="I27" s="824"/>
      <c r="J27" s="822"/>
      <c r="K27" s="823"/>
      <c r="L27" s="824"/>
      <c r="M27" s="825"/>
      <c r="N27" s="826"/>
      <c r="O27" s="351" t="s">
        <v>24</v>
      </c>
      <c r="P27" s="825"/>
      <c r="Q27" s="826"/>
      <c r="R27" s="352" t="s">
        <v>16</v>
      </c>
      <c r="S27" s="825" t="s">
        <v>78</v>
      </c>
      <c r="T27" s="826"/>
      <c r="U27" s="826"/>
      <c r="V27" s="827"/>
      <c r="W27" s="828"/>
      <c r="X27" s="829"/>
      <c r="Y27" s="829"/>
      <c r="Z27" s="829"/>
      <c r="AA27" s="353" t="s">
        <v>33</v>
      </c>
      <c r="AB27" s="344"/>
    </row>
    <row r="28" spans="1:28" ht="18" customHeight="1">
      <c r="A28" s="787"/>
      <c r="B28" s="798"/>
      <c r="C28" s="821"/>
      <c r="D28" s="801"/>
      <c r="E28" s="830"/>
      <c r="F28" s="831"/>
      <c r="G28" s="831"/>
      <c r="H28" s="831"/>
      <c r="I28" s="832"/>
      <c r="J28" s="830"/>
      <c r="K28" s="831"/>
      <c r="L28" s="832"/>
      <c r="M28" s="354"/>
      <c r="N28" s="355"/>
      <c r="O28" s="356"/>
      <c r="P28" s="354"/>
      <c r="Q28" s="355"/>
      <c r="R28" s="357"/>
      <c r="S28" s="835"/>
      <c r="T28" s="836"/>
      <c r="U28" s="836"/>
      <c r="V28" s="837"/>
      <c r="W28" s="838"/>
      <c r="X28" s="839"/>
      <c r="Y28" s="839"/>
      <c r="Z28" s="839"/>
      <c r="AA28" s="358"/>
      <c r="AB28" s="344"/>
    </row>
    <row r="29" spans="1:28" ht="18" customHeight="1">
      <c r="A29" s="787"/>
      <c r="B29" s="798"/>
      <c r="C29" s="821"/>
      <c r="D29" s="801"/>
      <c r="E29" s="830"/>
      <c r="F29" s="831"/>
      <c r="G29" s="831"/>
      <c r="H29" s="831"/>
      <c r="I29" s="832"/>
      <c r="J29" s="830" t="s">
        <v>586</v>
      </c>
      <c r="K29" s="831"/>
      <c r="L29" s="832"/>
      <c r="M29" s="840" t="s">
        <v>587</v>
      </c>
      <c r="N29" s="841"/>
      <c r="O29" s="359"/>
      <c r="P29" s="840" t="s">
        <v>587</v>
      </c>
      <c r="Q29" s="841"/>
      <c r="R29" s="360"/>
      <c r="S29" s="840" t="s">
        <v>78</v>
      </c>
      <c r="T29" s="841"/>
      <c r="U29" s="841"/>
      <c r="V29" s="842"/>
      <c r="W29" s="838"/>
      <c r="X29" s="839"/>
      <c r="Y29" s="839"/>
      <c r="Z29" s="839"/>
      <c r="AA29" s="358"/>
      <c r="AB29" s="344"/>
    </row>
    <row r="30" spans="1:28" ht="18" customHeight="1">
      <c r="A30" s="787"/>
      <c r="B30" s="798"/>
      <c r="C30" s="821"/>
      <c r="D30" s="801"/>
      <c r="E30" s="843" t="s">
        <v>588</v>
      </c>
      <c r="F30" s="844"/>
      <c r="G30" s="844"/>
      <c r="H30" s="844"/>
      <c r="I30" s="845"/>
      <c r="J30" s="843" t="s">
        <v>586</v>
      </c>
      <c r="K30" s="844"/>
      <c r="L30" s="845"/>
      <c r="M30" s="846" t="s">
        <v>587</v>
      </c>
      <c r="N30" s="847"/>
      <c r="O30" s="361"/>
      <c r="P30" s="846" t="s">
        <v>587</v>
      </c>
      <c r="Q30" s="847"/>
      <c r="R30" s="362"/>
      <c r="S30" s="848" t="s">
        <v>78</v>
      </c>
      <c r="T30" s="849"/>
      <c r="U30" s="849"/>
      <c r="V30" s="850"/>
      <c r="W30" s="833"/>
      <c r="X30" s="834"/>
      <c r="Y30" s="834"/>
      <c r="Z30" s="834"/>
      <c r="AA30" s="363"/>
      <c r="AB30" s="344"/>
    </row>
    <row r="31" spans="1:28" s="368" customFormat="1" ht="18" customHeight="1">
      <c r="A31" s="787"/>
      <c r="B31" s="798"/>
      <c r="C31" s="866" t="s">
        <v>590</v>
      </c>
      <c r="D31" s="364"/>
      <c r="E31" s="365"/>
      <c r="F31" s="365"/>
      <c r="G31" s="365"/>
      <c r="H31" s="869" t="s">
        <v>591</v>
      </c>
      <c r="I31" s="870"/>
      <c r="J31" s="871"/>
      <c r="K31" s="869" t="s">
        <v>591</v>
      </c>
      <c r="L31" s="870"/>
      <c r="M31" s="871"/>
      <c r="N31" s="869" t="s">
        <v>591</v>
      </c>
      <c r="O31" s="870"/>
      <c r="P31" s="871"/>
      <c r="Q31" s="364" t="s">
        <v>592</v>
      </c>
      <c r="R31" s="366"/>
      <c r="S31" s="364"/>
      <c r="T31" s="857"/>
      <c r="U31" s="857"/>
      <c r="V31" s="857"/>
      <c r="W31" s="857"/>
      <c r="X31" s="857"/>
      <c r="Y31" s="857"/>
      <c r="Z31" s="857"/>
      <c r="AA31" s="858"/>
      <c r="AB31" s="367"/>
    </row>
    <row r="32" spans="1:28" s="368" customFormat="1" ht="18" customHeight="1">
      <c r="A32" s="787"/>
      <c r="B32" s="798"/>
      <c r="C32" s="867"/>
      <c r="D32" s="851" t="s">
        <v>593</v>
      </c>
      <c r="E32" s="852"/>
      <c r="F32" s="852"/>
      <c r="G32" s="853"/>
      <c r="H32" s="854"/>
      <c r="I32" s="855"/>
      <c r="J32" s="369" t="s">
        <v>33</v>
      </c>
      <c r="K32" s="854"/>
      <c r="L32" s="855"/>
      <c r="M32" s="370" t="s">
        <v>33</v>
      </c>
      <c r="N32" s="854"/>
      <c r="O32" s="855"/>
      <c r="P32" s="371" t="s">
        <v>33</v>
      </c>
      <c r="Q32" s="364" t="s">
        <v>594</v>
      </c>
      <c r="R32" s="366"/>
      <c r="S32" s="372"/>
      <c r="T32" s="373" t="s">
        <v>595</v>
      </c>
      <c r="U32" s="365"/>
      <c r="V32" s="855"/>
      <c r="W32" s="855"/>
      <c r="X32" s="855"/>
      <c r="Y32" s="855"/>
      <c r="Z32" s="365"/>
      <c r="AA32" s="374"/>
      <c r="AB32" s="367"/>
    </row>
    <row r="33" spans="1:28" s="368" customFormat="1" ht="18" customHeight="1">
      <c r="A33" s="787"/>
      <c r="B33" s="799"/>
      <c r="C33" s="868"/>
      <c r="D33" s="851" t="s">
        <v>596</v>
      </c>
      <c r="E33" s="852"/>
      <c r="F33" s="852"/>
      <c r="G33" s="853"/>
      <c r="H33" s="854"/>
      <c r="I33" s="855"/>
      <c r="J33" s="369" t="s">
        <v>33</v>
      </c>
      <c r="K33" s="854"/>
      <c r="L33" s="855"/>
      <c r="M33" s="370" t="s">
        <v>33</v>
      </c>
      <c r="N33" s="854"/>
      <c r="O33" s="855"/>
      <c r="P33" s="371" t="s">
        <v>33</v>
      </c>
      <c r="Q33" s="364" t="s">
        <v>597</v>
      </c>
      <c r="R33" s="366"/>
      <c r="S33" s="856"/>
      <c r="T33" s="857"/>
      <c r="U33" s="857"/>
      <c r="V33" s="857"/>
      <c r="W33" s="857"/>
      <c r="X33" s="857"/>
      <c r="Y33" s="857"/>
      <c r="Z33" s="857"/>
      <c r="AA33" s="858"/>
      <c r="AB33" s="367"/>
    </row>
    <row r="34" spans="1:28" ht="20.25" customHeight="1">
      <c r="A34" s="787"/>
      <c r="B34" s="859" t="s">
        <v>598</v>
      </c>
      <c r="C34" s="860"/>
      <c r="D34" s="861"/>
      <c r="E34" s="862"/>
      <c r="F34" s="863"/>
      <c r="G34" s="375" t="s">
        <v>53</v>
      </c>
      <c r="H34" s="793" t="s">
        <v>599</v>
      </c>
      <c r="I34" s="794"/>
      <c r="J34" s="864"/>
      <c r="K34" s="862"/>
      <c r="L34" s="863"/>
      <c r="M34" s="376" t="s">
        <v>21</v>
      </c>
      <c r="N34" s="803" t="s">
        <v>600</v>
      </c>
      <c r="O34" s="747"/>
      <c r="P34" s="865"/>
      <c r="Q34" s="862"/>
      <c r="R34" s="863"/>
      <c r="S34" s="375" t="s">
        <v>48</v>
      </c>
      <c r="T34" s="793" t="s">
        <v>601</v>
      </c>
      <c r="U34" s="794"/>
      <c r="V34" s="864"/>
      <c r="W34" s="862"/>
      <c r="X34" s="863"/>
      <c r="Y34" s="375" t="s">
        <v>48</v>
      </c>
      <c r="Z34" s="377"/>
      <c r="AA34" s="378"/>
      <c r="AB34" s="379"/>
    </row>
    <row r="35" spans="1:28" ht="18" customHeight="1">
      <c r="A35" s="787"/>
      <c r="B35" s="872" t="s">
        <v>602</v>
      </c>
      <c r="C35" s="873"/>
      <c r="D35" s="806" t="s">
        <v>603</v>
      </c>
      <c r="E35" s="807"/>
      <c r="F35" s="806" t="s">
        <v>604</v>
      </c>
      <c r="G35" s="747"/>
      <c r="H35" s="747"/>
      <c r="I35" s="747"/>
      <c r="J35" s="747"/>
      <c r="K35" s="747"/>
      <c r="L35" s="747"/>
      <c r="M35" s="747"/>
      <c r="N35" s="747"/>
      <c r="O35" s="747"/>
      <c r="P35" s="747"/>
      <c r="Q35" s="747"/>
      <c r="R35" s="747"/>
      <c r="S35" s="747"/>
      <c r="T35" s="748"/>
      <c r="U35" s="803" t="s">
        <v>605</v>
      </c>
      <c r="V35" s="747"/>
      <c r="W35" s="748"/>
      <c r="X35" s="803" t="s">
        <v>606</v>
      </c>
      <c r="Y35" s="747"/>
      <c r="Z35" s="747"/>
      <c r="AA35" s="808"/>
      <c r="AB35" s="344"/>
    </row>
    <row r="36" spans="1:28" ht="18" customHeight="1">
      <c r="A36" s="787"/>
      <c r="B36" s="874"/>
      <c r="C36" s="875"/>
      <c r="D36" s="348"/>
      <c r="E36" s="380"/>
      <c r="F36" s="348"/>
      <c r="G36" s="341"/>
      <c r="H36" s="341"/>
      <c r="I36" s="341"/>
      <c r="J36" s="341"/>
      <c r="K36" s="341"/>
      <c r="L36" s="341"/>
      <c r="M36" s="341"/>
      <c r="N36" s="341"/>
      <c r="O36" s="341"/>
      <c r="P36" s="341"/>
      <c r="Q36" s="341"/>
      <c r="R36" s="341"/>
      <c r="S36" s="341"/>
      <c r="T36" s="342"/>
      <c r="U36" s="343"/>
      <c r="V36" s="344"/>
      <c r="W36" s="381" t="s">
        <v>607</v>
      </c>
      <c r="X36" s="343"/>
      <c r="Y36" s="344"/>
      <c r="Z36" s="344"/>
      <c r="AA36" s="382"/>
      <c r="AB36" s="758"/>
    </row>
    <row r="37" spans="1:28" ht="18" customHeight="1">
      <c r="A37" s="787"/>
      <c r="B37" s="874"/>
      <c r="C37" s="875"/>
      <c r="D37" s="880"/>
      <c r="E37" s="881"/>
      <c r="F37" s="880"/>
      <c r="G37" s="882"/>
      <c r="H37" s="882"/>
      <c r="I37" s="882"/>
      <c r="J37" s="882"/>
      <c r="K37" s="882"/>
      <c r="L37" s="882"/>
      <c r="M37" s="882"/>
      <c r="N37" s="882"/>
      <c r="O37" s="882"/>
      <c r="P37" s="882"/>
      <c r="Q37" s="882"/>
      <c r="R37" s="882"/>
      <c r="S37" s="882"/>
      <c r="T37" s="883"/>
      <c r="U37" s="884"/>
      <c r="V37" s="885"/>
      <c r="W37" s="886"/>
      <c r="X37" s="887" t="s">
        <v>608</v>
      </c>
      <c r="Y37" s="888"/>
      <c r="Z37" s="888"/>
      <c r="AA37" s="889"/>
      <c r="AB37" s="758"/>
    </row>
    <row r="38" spans="1:28" ht="18" customHeight="1">
      <c r="A38" s="787"/>
      <c r="B38" s="874"/>
      <c r="C38" s="875"/>
      <c r="D38" s="890"/>
      <c r="E38" s="891"/>
      <c r="F38" s="890"/>
      <c r="G38" s="892"/>
      <c r="H38" s="892"/>
      <c r="I38" s="892"/>
      <c r="J38" s="892"/>
      <c r="K38" s="892"/>
      <c r="L38" s="892"/>
      <c r="M38" s="892"/>
      <c r="N38" s="892"/>
      <c r="O38" s="892"/>
      <c r="P38" s="892"/>
      <c r="Q38" s="892"/>
      <c r="R38" s="892"/>
      <c r="S38" s="892"/>
      <c r="T38" s="893"/>
      <c r="U38" s="894"/>
      <c r="V38" s="895"/>
      <c r="W38" s="896"/>
      <c r="X38" s="897" t="s">
        <v>609</v>
      </c>
      <c r="Y38" s="898"/>
      <c r="Z38" s="898"/>
      <c r="AA38" s="899"/>
      <c r="AB38" s="344"/>
    </row>
    <row r="39" spans="1:28" ht="18" customHeight="1" thickBot="1">
      <c r="A39" s="787"/>
      <c r="B39" s="874"/>
      <c r="C39" s="875"/>
      <c r="D39" s="876"/>
      <c r="E39" s="877"/>
      <c r="F39" s="876"/>
      <c r="G39" s="878"/>
      <c r="H39" s="878"/>
      <c r="I39" s="878"/>
      <c r="J39" s="878"/>
      <c r="K39" s="878"/>
      <c r="L39" s="878"/>
      <c r="M39" s="878"/>
      <c r="N39" s="878"/>
      <c r="O39" s="878"/>
      <c r="P39" s="878"/>
      <c r="Q39" s="878"/>
      <c r="R39" s="878"/>
      <c r="S39" s="878"/>
      <c r="T39" s="879"/>
      <c r="U39" s="900"/>
      <c r="V39" s="901"/>
      <c r="W39" s="902"/>
      <c r="X39" s="903" t="s">
        <v>610</v>
      </c>
      <c r="Y39" s="904"/>
      <c r="Z39" s="904"/>
      <c r="AA39" s="905"/>
      <c r="AB39" s="344"/>
    </row>
    <row r="40" spans="1:28" ht="20.25" customHeight="1">
      <c r="A40" s="906" t="s">
        <v>611</v>
      </c>
      <c r="B40" s="909" t="s">
        <v>612</v>
      </c>
      <c r="C40" s="910"/>
      <c r="D40" s="915" t="s">
        <v>613</v>
      </c>
      <c r="E40" s="916"/>
      <c r="F40" s="916"/>
      <c r="G40" s="916"/>
      <c r="H40" s="916"/>
      <c r="I40" s="916"/>
      <c r="J40" s="917" t="s">
        <v>614</v>
      </c>
      <c r="K40" s="918"/>
      <c r="L40" s="918"/>
      <c r="M40" s="918"/>
      <c r="N40" s="918"/>
      <c r="O40" s="918"/>
      <c r="P40" s="919"/>
      <c r="Q40" s="920"/>
      <c r="R40" s="925" t="s">
        <v>615</v>
      </c>
      <c r="S40" s="926"/>
      <c r="T40" s="926"/>
      <c r="U40" s="926"/>
      <c r="V40" s="926"/>
      <c r="W40" s="926"/>
      <c r="X40" s="926"/>
      <c r="Y40" s="926"/>
      <c r="Z40" s="926"/>
      <c r="AA40" s="927"/>
    </row>
    <row r="41" spans="1:28" ht="20.25" customHeight="1">
      <c r="A41" s="907"/>
      <c r="B41" s="911"/>
      <c r="C41" s="912"/>
      <c r="D41" s="928"/>
      <c r="E41" s="929"/>
      <c r="F41" s="929"/>
      <c r="G41" s="930" t="s">
        <v>616</v>
      </c>
      <c r="H41" s="931"/>
      <c r="I41" s="931"/>
      <c r="J41" s="921"/>
      <c r="K41" s="922"/>
      <c r="L41" s="922"/>
      <c r="M41" s="922"/>
      <c r="N41" s="922"/>
      <c r="O41" s="922"/>
      <c r="P41" s="923"/>
      <c r="Q41" s="924"/>
      <c r="R41" s="932"/>
      <c r="S41" s="933"/>
      <c r="T41" s="933"/>
      <c r="U41" s="933"/>
      <c r="V41" s="933"/>
      <c r="W41" s="933"/>
      <c r="X41" s="933"/>
      <c r="Y41" s="933"/>
      <c r="Z41" s="933"/>
      <c r="AA41" s="934"/>
    </row>
    <row r="42" spans="1:28" ht="21.75" customHeight="1">
      <c r="A42" s="907"/>
      <c r="B42" s="913"/>
      <c r="C42" s="914"/>
      <c r="D42" s="944"/>
      <c r="E42" s="863"/>
      <c r="F42" s="383" t="s">
        <v>617</v>
      </c>
      <c r="G42" s="944"/>
      <c r="H42" s="863"/>
      <c r="I42" s="383" t="s">
        <v>617</v>
      </c>
      <c r="J42" s="944"/>
      <c r="K42" s="863"/>
      <c r="L42" s="384" t="s">
        <v>618</v>
      </c>
      <c r="M42" s="385"/>
      <c r="N42" s="384" t="s">
        <v>619</v>
      </c>
      <c r="O42" s="945"/>
      <c r="P42" s="945"/>
      <c r="Q42" s="386" t="s">
        <v>33</v>
      </c>
      <c r="R42" s="935"/>
      <c r="S42" s="936"/>
      <c r="T42" s="936"/>
      <c r="U42" s="936"/>
      <c r="V42" s="936"/>
      <c r="W42" s="936"/>
      <c r="X42" s="936"/>
      <c r="Y42" s="936"/>
      <c r="Z42" s="936"/>
      <c r="AA42" s="937"/>
    </row>
    <row r="43" spans="1:28" ht="21" customHeight="1">
      <c r="A43" s="907"/>
      <c r="B43" s="946" t="s">
        <v>620</v>
      </c>
      <c r="C43" s="947"/>
      <c r="D43" s="946" t="s">
        <v>621</v>
      </c>
      <c r="E43" s="947"/>
      <c r="F43" s="950"/>
      <c r="G43" s="933"/>
      <c r="H43" s="933"/>
      <c r="I43" s="933"/>
      <c r="J43" s="933"/>
      <c r="K43" s="933"/>
      <c r="L43" s="933"/>
      <c r="M43" s="933"/>
      <c r="N43" s="933"/>
      <c r="O43" s="933"/>
      <c r="P43" s="933"/>
      <c r="Q43" s="951"/>
      <c r="R43" s="938" t="s">
        <v>615</v>
      </c>
      <c r="S43" s="939"/>
      <c r="T43" s="939"/>
      <c r="U43" s="939"/>
      <c r="V43" s="939"/>
      <c r="W43" s="939"/>
      <c r="X43" s="939"/>
      <c r="Y43" s="939"/>
      <c r="Z43" s="939"/>
      <c r="AA43" s="940"/>
    </row>
    <row r="44" spans="1:28" ht="45" customHeight="1" thickBot="1">
      <c r="A44" s="908"/>
      <c r="B44" s="948"/>
      <c r="C44" s="949"/>
      <c r="D44" s="948"/>
      <c r="E44" s="949"/>
      <c r="F44" s="952"/>
      <c r="G44" s="953"/>
      <c r="H44" s="953"/>
      <c r="I44" s="953"/>
      <c r="J44" s="953"/>
      <c r="K44" s="953"/>
      <c r="L44" s="953"/>
      <c r="M44" s="953"/>
      <c r="N44" s="953"/>
      <c r="O44" s="953"/>
      <c r="P44" s="953"/>
      <c r="Q44" s="954"/>
      <c r="R44" s="941"/>
      <c r="S44" s="942"/>
      <c r="T44" s="942"/>
      <c r="U44" s="942"/>
      <c r="V44" s="942"/>
      <c r="W44" s="942"/>
      <c r="X44" s="942"/>
      <c r="Y44" s="942"/>
      <c r="Z44" s="942"/>
      <c r="AA44" s="943"/>
    </row>
    <row r="205" spans="1:1" ht="21" customHeight="1">
      <c r="A205" s="368"/>
    </row>
  </sheetData>
  <mergeCells count="172">
    <mergeCell ref="A40:A44"/>
    <mergeCell ref="B40:C42"/>
    <mergeCell ref="D40:I40"/>
    <mergeCell ref="J40:Q41"/>
    <mergeCell ref="R40:AA40"/>
    <mergeCell ref="D41:F41"/>
    <mergeCell ref="G41:I41"/>
    <mergeCell ref="R41:AA42"/>
    <mergeCell ref="R43:AA43"/>
    <mergeCell ref="R44:AA44"/>
    <mergeCell ref="D42:E42"/>
    <mergeCell ref="G42:H42"/>
    <mergeCell ref="J42:K42"/>
    <mergeCell ref="O42:P42"/>
    <mergeCell ref="B43:C44"/>
    <mergeCell ref="D43:E44"/>
    <mergeCell ref="F43:Q44"/>
    <mergeCell ref="B35:C39"/>
    <mergeCell ref="D35:E35"/>
    <mergeCell ref="F35:T35"/>
    <mergeCell ref="U35:W35"/>
    <mergeCell ref="X35:AA35"/>
    <mergeCell ref="D39:E39"/>
    <mergeCell ref="F39:T39"/>
    <mergeCell ref="AB36:AB37"/>
    <mergeCell ref="D37:E37"/>
    <mergeCell ref="F37:T37"/>
    <mergeCell ref="U37:W37"/>
    <mergeCell ref="X37:AA37"/>
    <mergeCell ref="D38:E38"/>
    <mergeCell ref="F38:T38"/>
    <mergeCell ref="U38:W38"/>
    <mergeCell ref="X38:AA38"/>
    <mergeCell ref="U39:W39"/>
    <mergeCell ref="X39:AA3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Q34:R34"/>
    <mergeCell ref="T34:V34"/>
    <mergeCell ref="W34:X34"/>
    <mergeCell ref="W29:Z29"/>
    <mergeCell ref="E30:I30"/>
    <mergeCell ref="J30:L30"/>
    <mergeCell ref="M30:N30"/>
    <mergeCell ref="P30:Q30"/>
    <mergeCell ref="S30:V30"/>
    <mergeCell ref="W30:Z30"/>
    <mergeCell ref="W27:Z27"/>
    <mergeCell ref="E28:I28"/>
    <mergeCell ref="J28:L28"/>
    <mergeCell ref="S28:V28"/>
    <mergeCell ref="W28:Z28"/>
    <mergeCell ref="E29:I29"/>
    <mergeCell ref="J29:L29"/>
    <mergeCell ref="M29:N29"/>
    <mergeCell ref="P29:Q29"/>
    <mergeCell ref="S29:V29"/>
    <mergeCell ref="D27:D30"/>
    <mergeCell ref="E27:I27"/>
    <mergeCell ref="J27:L27"/>
    <mergeCell ref="M27:N27"/>
    <mergeCell ref="P27:Q27"/>
    <mergeCell ref="S27:V27"/>
    <mergeCell ref="E26:I26"/>
    <mergeCell ref="J26:L26"/>
    <mergeCell ref="M26:N26"/>
    <mergeCell ref="P26:Q26"/>
    <mergeCell ref="S26:V26"/>
    <mergeCell ref="M22:O22"/>
    <mergeCell ref="P22:R22"/>
    <mergeCell ref="S22:V22"/>
    <mergeCell ref="W22:AA22"/>
    <mergeCell ref="D23:D26"/>
    <mergeCell ref="E23:I23"/>
    <mergeCell ref="J23:L23"/>
    <mergeCell ref="M23:N23"/>
    <mergeCell ref="P23:Q23"/>
    <mergeCell ref="S23:V23"/>
    <mergeCell ref="W23:Z23"/>
    <mergeCell ref="E24:I24"/>
    <mergeCell ref="J24:L24"/>
    <mergeCell ref="W26:Z26"/>
    <mergeCell ref="S24:V24"/>
    <mergeCell ref="W24:Z24"/>
    <mergeCell ref="E25:I25"/>
    <mergeCell ref="J25:L25"/>
    <mergeCell ref="M25:N25"/>
    <mergeCell ref="P25:Q25"/>
    <mergeCell ref="S25:V25"/>
    <mergeCell ref="W25:Z25"/>
    <mergeCell ref="P16:R16"/>
    <mergeCell ref="S16:AA16"/>
    <mergeCell ref="B17:B33"/>
    <mergeCell ref="C17:C21"/>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C22:C30"/>
    <mergeCell ref="E22:I22"/>
    <mergeCell ref="J22:L22"/>
    <mergeCell ref="AB12:AB16"/>
    <mergeCell ref="D13:L13"/>
    <mergeCell ref="M13:O13"/>
    <mergeCell ref="P13:R13"/>
    <mergeCell ref="S13:AA13"/>
    <mergeCell ref="D14:L14"/>
    <mergeCell ref="M14:O14"/>
    <mergeCell ref="A10:C10"/>
    <mergeCell ref="A11:C11"/>
    <mergeCell ref="D11:L11"/>
    <mergeCell ref="M11:O11"/>
    <mergeCell ref="P11:R11"/>
    <mergeCell ref="S11:AA11"/>
    <mergeCell ref="P14:R14"/>
    <mergeCell ref="S14:AA14"/>
    <mergeCell ref="D15:L15"/>
    <mergeCell ref="M15:O15"/>
    <mergeCell ref="P15:R15"/>
    <mergeCell ref="S15:AA15"/>
    <mergeCell ref="A12:A39"/>
    <mergeCell ref="B12:B16"/>
    <mergeCell ref="C12:C16"/>
    <mergeCell ref="D16:L16"/>
    <mergeCell ref="M16:O16"/>
    <mergeCell ref="U2:V2"/>
    <mergeCell ref="W2:AA2"/>
    <mergeCell ref="A3:D3"/>
    <mergeCell ref="E3:AA3"/>
    <mergeCell ref="A4:C4"/>
    <mergeCell ref="E4:AA10"/>
    <mergeCell ref="A6:C6"/>
    <mergeCell ref="A7:C7"/>
    <mergeCell ref="A8:C8"/>
    <mergeCell ref="A9:C9"/>
    <mergeCell ref="A2:C2"/>
    <mergeCell ref="D2:F2"/>
    <mergeCell ref="G2:H2"/>
    <mergeCell ref="I2:M2"/>
    <mergeCell ref="N2:P2"/>
    <mergeCell ref="Q2:T2"/>
  </mergeCells>
  <phoneticPr fontId="3"/>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2"/>
  <sheetViews>
    <sheetView showZeros="0" view="pageBreakPreview" zoomScaleNormal="100" zoomScaleSheetLayoutView="100" workbookViewId="0">
      <selection activeCell="B4" sqref="B4:H4"/>
    </sheetView>
  </sheetViews>
  <sheetFormatPr defaultRowHeight="30" customHeight="1"/>
  <cols>
    <col min="1" max="1" width="3.5" style="397" bestFit="1" customWidth="1"/>
    <col min="2" max="2" width="3.5" style="397" customWidth="1"/>
    <col min="3" max="3" width="3.625" style="391" customWidth="1"/>
    <col min="4" max="4" width="2.5" style="391" customWidth="1"/>
    <col min="5" max="7" width="15.625" style="391" customWidth="1"/>
    <col min="8" max="8" width="45.625" style="391" customWidth="1"/>
    <col min="9" max="9" width="5.625" style="391" customWidth="1"/>
    <col min="10" max="10" width="10.625" style="391" customWidth="1"/>
    <col min="11" max="16384" width="9" style="391"/>
  </cols>
  <sheetData>
    <row r="1" spans="1:9" ht="30" customHeight="1">
      <c r="A1" s="389" t="s">
        <v>622</v>
      </c>
      <c r="B1" s="390"/>
    </row>
    <row r="2" spans="1:9" s="388" customFormat="1" ht="15" customHeight="1">
      <c r="B2" s="392" t="s">
        <v>656</v>
      </c>
    </row>
    <row r="3" spans="1:9" s="388" customFormat="1" ht="15" customHeight="1">
      <c r="B3" s="392" t="s">
        <v>623</v>
      </c>
    </row>
    <row r="4" spans="1:9" s="388" customFormat="1" ht="125.25" customHeight="1">
      <c r="B4" s="956" t="s">
        <v>624</v>
      </c>
      <c r="C4" s="957"/>
      <c r="D4" s="957"/>
      <c r="E4" s="957"/>
      <c r="F4" s="957"/>
      <c r="G4" s="957"/>
      <c r="H4" s="957"/>
    </row>
    <row r="5" spans="1:9" s="388" customFormat="1" ht="30" customHeight="1">
      <c r="A5" s="393"/>
      <c r="B5" s="956" t="s">
        <v>625</v>
      </c>
      <c r="C5" s="956"/>
      <c r="D5" s="956"/>
      <c r="E5" s="956"/>
      <c r="F5" s="956"/>
      <c r="G5" s="956"/>
      <c r="H5" s="956"/>
      <c r="I5" s="956"/>
    </row>
    <row r="6" spans="1:9" s="388" customFormat="1" ht="15" customHeight="1">
      <c r="B6" s="388" t="s">
        <v>626</v>
      </c>
    </row>
    <row r="7" spans="1:9" s="388" customFormat="1" ht="30" customHeight="1">
      <c r="B7" s="956" t="s">
        <v>657</v>
      </c>
      <c r="C7" s="956"/>
      <c r="D7" s="956"/>
      <c r="E7" s="956"/>
      <c r="F7" s="956"/>
      <c r="G7" s="956"/>
      <c r="H7" s="956"/>
      <c r="I7" s="956"/>
    </row>
    <row r="8" spans="1:9" s="388" customFormat="1" ht="30" customHeight="1">
      <c r="B8" s="956" t="s">
        <v>658</v>
      </c>
      <c r="C8" s="956"/>
      <c r="D8" s="956"/>
      <c r="E8" s="956"/>
      <c r="F8" s="956"/>
      <c r="G8" s="956"/>
      <c r="H8" s="956"/>
      <c r="I8" s="956"/>
    </row>
    <row r="9" spans="1:9" s="388" customFormat="1" ht="30" customHeight="1">
      <c r="B9" s="956" t="s">
        <v>653</v>
      </c>
      <c r="C9" s="956"/>
      <c r="D9" s="956"/>
      <c r="E9" s="956"/>
      <c r="F9" s="956"/>
      <c r="G9" s="956"/>
      <c r="H9" s="956"/>
      <c r="I9" s="956"/>
    </row>
    <row r="10" spans="1:9" s="388" customFormat="1" ht="15" customHeight="1">
      <c r="B10" s="388" t="s">
        <v>627</v>
      </c>
    </row>
    <row r="11" spans="1:9" s="388" customFormat="1" ht="15" customHeight="1">
      <c r="B11" s="388" t="s">
        <v>628</v>
      </c>
    </row>
    <row r="12" spans="1:9" s="388" customFormat="1" ht="15" customHeight="1">
      <c r="B12" s="388" t="s">
        <v>629</v>
      </c>
    </row>
    <row r="13" spans="1:9" s="388" customFormat="1" ht="15" customHeight="1">
      <c r="A13" s="392"/>
      <c r="B13" s="388" t="s">
        <v>630</v>
      </c>
    </row>
    <row r="14" spans="1:9" s="388" customFormat="1" ht="15" customHeight="1">
      <c r="A14" s="392"/>
      <c r="B14" s="388" t="s">
        <v>631</v>
      </c>
    </row>
    <row r="15" spans="1:9" s="388" customFormat="1" ht="15" customHeight="1">
      <c r="B15" s="388" t="s">
        <v>654</v>
      </c>
    </row>
    <row r="16" spans="1:9" s="388" customFormat="1" ht="15" customHeight="1">
      <c r="B16" s="388" t="s">
        <v>632</v>
      </c>
    </row>
    <row r="17" spans="1:9" s="388" customFormat="1" ht="15" customHeight="1">
      <c r="B17" s="955" t="s">
        <v>633</v>
      </c>
      <c r="C17" s="955"/>
      <c r="D17" s="955"/>
      <c r="E17" s="955"/>
      <c r="F17" s="955"/>
      <c r="G17" s="955"/>
      <c r="H17" s="955"/>
      <c r="I17" s="955"/>
    </row>
    <row r="18" spans="1:9" s="388" customFormat="1" ht="33.75" customHeight="1">
      <c r="B18" s="960" t="s">
        <v>634</v>
      </c>
      <c r="C18" s="960"/>
      <c r="D18" s="960"/>
      <c r="E18" s="960"/>
      <c r="F18" s="960"/>
      <c r="G18" s="960"/>
      <c r="H18" s="960"/>
      <c r="I18" s="960"/>
    </row>
    <row r="19" spans="1:9" s="388" customFormat="1" ht="15" customHeight="1">
      <c r="B19" s="388" t="s">
        <v>635</v>
      </c>
    </row>
    <row r="20" spans="1:9" s="388" customFormat="1" ht="15" customHeight="1">
      <c r="B20" s="388" t="s">
        <v>655</v>
      </c>
    </row>
    <row r="21" spans="1:9" s="388" customFormat="1" ht="30" customHeight="1">
      <c r="A21" s="394"/>
    </row>
    <row r="22" spans="1:9" s="388" customFormat="1" ht="30" customHeight="1">
      <c r="A22" s="389" t="s">
        <v>636</v>
      </c>
      <c r="B22" s="395"/>
    </row>
    <row r="23" spans="1:9" s="388" customFormat="1" ht="20.100000000000001" customHeight="1">
      <c r="B23" s="956" t="s">
        <v>637</v>
      </c>
      <c r="C23" s="956"/>
      <c r="D23" s="956"/>
      <c r="E23" s="956"/>
      <c r="F23" s="956"/>
      <c r="G23" s="956"/>
      <c r="H23" s="956"/>
      <c r="I23" s="956"/>
    </row>
    <row r="24" spans="1:9" s="387" customFormat="1" ht="20.100000000000001" customHeight="1">
      <c r="A24" s="396"/>
      <c r="B24" s="388" t="s">
        <v>638</v>
      </c>
    </row>
    <row r="25" spans="1:9" s="388" customFormat="1" ht="39.950000000000003" customHeight="1">
      <c r="A25" s="392"/>
      <c r="B25" s="959" t="s">
        <v>639</v>
      </c>
      <c r="C25" s="959"/>
      <c r="D25" s="959"/>
      <c r="E25" s="959"/>
      <c r="F25" s="959"/>
      <c r="G25" s="959"/>
      <c r="H25" s="959"/>
      <c r="I25" s="959"/>
    </row>
    <row r="26" spans="1:9" s="388" customFormat="1" ht="39.950000000000003" customHeight="1">
      <c r="A26" s="392"/>
      <c r="B26" s="959" t="s">
        <v>640</v>
      </c>
      <c r="C26" s="959"/>
      <c r="D26" s="959"/>
      <c r="E26" s="959"/>
      <c r="F26" s="959"/>
      <c r="G26" s="959"/>
      <c r="H26" s="959"/>
      <c r="I26" s="959"/>
    </row>
    <row r="27" spans="1:9" s="388" customFormat="1" ht="20.100000000000001" customHeight="1">
      <c r="A27" s="392"/>
      <c r="B27" s="959" t="s">
        <v>641</v>
      </c>
      <c r="C27" s="959"/>
      <c r="D27" s="959"/>
      <c r="E27" s="959"/>
      <c r="F27" s="959"/>
      <c r="G27" s="959"/>
      <c r="H27" s="959"/>
      <c r="I27" s="959"/>
    </row>
    <row r="28" spans="1:9" s="388" customFormat="1" ht="20.100000000000001" customHeight="1">
      <c r="A28" s="392"/>
      <c r="B28" s="388" t="s">
        <v>642</v>
      </c>
    </row>
    <row r="29" spans="1:9" s="387" customFormat="1" ht="180" customHeight="1">
      <c r="A29" s="396"/>
      <c r="B29" s="961" t="s">
        <v>643</v>
      </c>
      <c r="C29" s="961"/>
      <c r="D29" s="961"/>
      <c r="E29" s="961"/>
      <c r="F29" s="961"/>
      <c r="G29" s="961"/>
      <c r="H29" s="961"/>
    </row>
    <row r="30" spans="1:9" s="388" customFormat="1" ht="20.100000000000001" customHeight="1">
      <c r="B30" s="956" t="s">
        <v>644</v>
      </c>
      <c r="C30" s="956"/>
      <c r="D30" s="956"/>
      <c r="E30" s="956"/>
      <c r="F30" s="956"/>
      <c r="G30" s="956"/>
      <c r="H30" s="956"/>
      <c r="I30" s="956"/>
    </row>
    <row r="31" spans="1:9" s="387" customFormat="1" ht="34.5" customHeight="1">
      <c r="A31" s="396"/>
      <c r="B31" s="955" t="s">
        <v>645</v>
      </c>
      <c r="C31" s="958"/>
      <c r="D31" s="958"/>
      <c r="E31" s="958"/>
      <c r="F31" s="958"/>
      <c r="G31" s="958"/>
      <c r="H31" s="958"/>
      <c r="I31" s="958"/>
    </row>
    <row r="32" spans="1:9" s="388" customFormat="1" ht="33.75" customHeight="1">
      <c r="A32" s="392"/>
      <c r="B32" s="959" t="s">
        <v>646</v>
      </c>
      <c r="C32" s="959"/>
      <c r="D32" s="959"/>
      <c r="E32" s="959"/>
      <c r="F32" s="959"/>
      <c r="G32" s="959"/>
      <c r="H32" s="959"/>
      <c r="I32" s="959"/>
    </row>
  </sheetData>
  <mergeCells count="15">
    <mergeCell ref="B30:I30"/>
    <mergeCell ref="B31:I31"/>
    <mergeCell ref="B32:I32"/>
    <mergeCell ref="B18:I18"/>
    <mergeCell ref="B23:I23"/>
    <mergeCell ref="B25:I25"/>
    <mergeCell ref="B26:I26"/>
    <mergeCell ref="B27:I27"/>
    <mergeCell ref="B29:H29"/>
    <mergeCell ref="B17:I17"/>
    <mergeCell ref="B4:H4"/>
    <mergeCell ref="B5:I5"/>
    <mergeCell ref="B7:I7"/>
    <mergeCell ref="B8:I8"/>
    <mergeCell ref="B9:I9"/>
  </mergeCells>
  <phoneticPr fontId="3"/>
  <printOptions horizontalCentered="1"/>
  <pageMargins left="0.59055118110236227" right="0.59055118110236227" top="0.59055118110236227" bottom="0.59055118110236227" header="0.39370078740157483" footer="0.39370078740157483"/>
  <pageSetup paperSize="9" scale="82" fitToHeight="0" orientation="portrait" r:id="rId1"/>
  <headerFooter alignWithMargins="0"/>
  <rowBreaks count="1" manualBreakCount="1">
    <brk id="32"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82"/>
  <sheetViews>
    <sheetView showZeros="0" view="pageBreakPreview" topLeftCell="A49" zoomScaleNormal="55" zoomScaleSheetLayoutView="100" workbookViewId="0">
      <selection activeCell="V8" sqref="V8"/>
    </sheetView>
  </sheetViews>
  <sheetFormatPr defaultColWidth="1.75" defaultRowHeight="22.5" customHeight="1"/>
  <cols>
    <col min="1" max="16384" width="1.75" style="398"/>
  </cols>
  <sheetData>
    <row r="1" spans="1:77" ht="18" customHeight="1">
      <c r="A1" s="398" t="s">
        <v>79</v>
      </c>
    </row>
    <row r="2" spans="1:77" ht="27" customHeight="1">
      <c r="A2" s="962" t="s">
        <v>80</v>
      </c>
      <c r="B2" s="962"/>
      <c r="C2" s="962"/>
      <c r="D2" s="962"/>
      <c r="E2" s="962"/>
      <c r="F2" s="962"/>
      <c r="G2" s="962"/>
      <c r="H2" s="962"/>
      <c r="I2" s="962"/>
      <c r="J2" s="962"/>
      <c r="K2" s="962"/>
      <c r="L2" s="962"/>
      <c r="M2" s="962"/>
      <c r="N2" s="962"/>
      <c r="O2" s="962"/>
      <c r="P2" s="962"/>
      <c r="Q2" s="962"/>
      <c r="R2" s="962"/>
      <c r="S2" s="962"/>
      <c r="T2" s="962"/>
      <c r="U2" s="962"/>
      <c r="V2" s="962"/>
      <c r="W2" s="962"/>
      <c r="X2" s="962"/>
      <c r="Y2" s="962"/>
      <c r="Z2" s="962"/>
      <c r="AA2" s="962"/>
      <c r="AB2" s="962"/>
      <c r="AC2" s="962"/>
      <c r="AD2" s="962"/>
      <c r="AE2" s="962"/>
      <c r="AF2" s="962"/>
      <c r="AG2" s="962"/>
      <c r="AH2" s="962"/>
      <c r="AI2" s="962"/>
      <c r="AJ2" s="962"/>
      <c r="AK2" s="962"/>
      <c r="AL2" s="962"/>
      <c r="AM2" s="962"/>
      <c r="AN2" s="962"/>
      <c r="AO2" s="962"/>
      <c r="AP2" s="962"/>
      <c r="AQ2" s="962"/>
      <c r="AR2" s="962"/>
      <c r="AS2" s="962"/>
      <c r="AT2" s="962"/>
      <c r="AU2" s="962"/>
      <c r="AV2" s="962"/>
      <c r="AW2" s="962"/>
      <c r="AX2" s="962"/>
      <c r="AY2" s="962"/>
      <c r="AZ2" s="962"/>
      <c r="BA2" s="962"/>
      <c r="BB2" s="962"/>
      <c r="BC2" s="962"/>
      <c r="BD2" s="962"/>
      <c r="BE2" s="962"/>
      <c r="BF2" s="962"/>
      <c r="BG2" s="962"/>
      <c r="BH2" s="962"/>
      <c r="BI2" s="962"/>
      <c r="BJ2" s="962"/>
      <c r="BK2" s="962"/>
      <c r="BL2" s="962"/>
      <c r="BM2" s="962"/>
      <c r="BN2" s="962"/>
      <c r="BO2" s="962"/>
      <c r="BP2" s="962"/>
      <c r="BQ2" s="962"/>
      <c r="BR2" s="962"/>
      <c r="BS2" s="962"/>
      <c r="BT2" s="962"/>
      <c r="BU2" s="962"/>
      <c r="BV2" s="962"/>
      <c r="BW2" s="962"/>
      <c r="BX2" s="962"/>
      <c r="BY2" s="962"/>
    </row>
    <row r="3" spans="1:77" ht="13.5" customHeight="1">
      <c r="AH3" s="399"/>
      <c r="AI3" s="399"/>
      <c r="AJ3" s="399"/>
      <c r="AK3" s="399"/>
      <c r="AL3" s="399"/>
      <c r="AM3" s="399"/>
      <c r="AN3" s="399"/>
      <c r="AO3" s="399"/>
      <c r="AP3" s="399"/>
      <c r="AQ3" s="399"/>
      <c r="AR3" s="399"/>
      <c r="AS3" s="399"/>
      <c r="AT3" s="399"/>
      <c r="AU3" s="399"/>
      <c r="AV3" s="399"/>
      <c r="AW3" s="399"/>
      <c r="AX3" s="399"/>
      <c r="AY3" s="399"/>
      <c r="AZ3" s="399"/>
      <c r="BA3" s="399"/>
      <c r="BB3" s="399"/>
      <c r="BC3" s="399"/>
      <c r="BD3" s="399"/>
    </row>
    <row r="4" spans="1:77" ht="18" customHeight="1">
      <c r="AX4" s="963" t="s">
        <v>81</v>
      </c>
      <c r="AY4" s="963"/>
      <c r="AZ4" s="963"/>
      <c r="BA4" s="963"/>
      <c r="BB4" s="963"/>
      <c r="BC4" s="963"/>
      <c r="BD4" s="963"/>
      <c r="BE4" s="963"/>
      <c r="BF4" s="964" t="s">
        <v>652</v>
      </c>
      <c r="BG4" s="964"/>
      <c r="BH4" s="964"/>
      <c r="BI4" s="964"/>
      <c r="BJ4" s="964"/>
      <c r="BK4" s="964"/>
      <c r="BL4" s="964"/>
      <c r="BM4" s="964"/>
      <c r="BN4" s="964"/>
      <c r="BO4" s="964"/>
      <c r="BP4" s="964"/>
      <c r="BQ4" s="964"/>
      <c r="BR4" s="964"/>
      <c r="BS4" s="964"/>
      <c r="BT4" s="964"/>
      <c r="BU4" s="964"/>
      <c r="BV4" s="964"/>
      <c r="BW4" s="964"/>
      <c r="BX4" s="964"/>
      <c r="BY4" s="964"/>
    </row>
    <row r="5" spans="1:77" ht="18" customHeight="1">
      <c r="AX5" s="399"/>
      <c r="AY5" s="399"/>
      <c r="AZ5" s="963" t="s">
        <v>82</v>
      </c>
      <c r="BA5" s="963"/>
      <c r="BB5" s="963"/>
      <c r="BC5" s="963"/>
      <c r="BD5" s="963"/>
      <c r="BE5" s="963"/>
      <c r="BF5" s="965"/>
      <c r="BG5" s="965"/>
      <c r="BH5" s="965"/>
      <c r="BI5" s="965"/>
      <c r="BJ5" s="965"/>
      <c r="BK5" s="965"/>
      <c r="BL5" s="965"/>
      <c r="BM5" s="965"/>
      <c r="BN5" s="965"/>
      <c r="BO5" s="965"/>
      <c r="BP5" s="965"/>
      <c r="BQ5" s="965"/>
      <c r="BR5" s="965"/>
      <c r="BS5" s="965"/>
      <c r="BT5" s="965"/>
      <c r="BU5" s="965"/>
      <c r="BV5" s="965"/>
      <c r="BW5" s="965"/>
      <c r="BX5" s="965"/>
      <c r="BY5" s="965"/>
    </row>
    <row r="6" spans="1:77" ht="18" customHeight="1">
      <c r="AX6" s="399"/>
      <c r="AY6" s="399"/>
      <c r="AZ6" s="963" t="s">
        <v>83</v>
      </c>
      <c r="BA6" s="963"/>
      <c r="BB6" s="963"/>
      <c r="BC6" s="963"/>
      <c r="BD6" s="963"/>
      <c r="BE6" s="963"/>
      <c r="BF6" s="965"/>
      <c r="BG6" s="965"/>
      <c r="BH6" s="965"/>
      <c r="BI6" s="965"/>
      <c r="BJ6" s="965"/>
      <c r="BK6" s="965"/>
      <c r="BL6" s="965"/>
      <c r="BM6" s="965"/>
      <c r="BN6" s="965"/>
      <c r="BO6" s="965"/>
      <c r="BP6" s="965"/>
      <c r="BQ6" s="965"/>
      <c r="BR6" s="965"/>
      <c r="BS6" s="965"/>
      <c r="BT6" s="965"/>
      <c r="BU6" s="965"/>
      <c r="BV6" s="965"/>
      <c r="BW6" s="965"/>
      <c r="BX6" s="965"/>
      <c r="BY6" s="965"/>
    </row>
    <row r="7" spans="1:77" ht="9" customHeight="1"/>
    <row r="8" spans="1:77" ht="18" customHeight="1">
      <c r="A8" s="400" t="s">
        <v>84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c r="AW8" s="400"/>
      <c r="AX8" s="400"/>
      <c r="AY8" s="400"/>
      <c r="AZ8" s="400"/>
      <c r="BA8" s="400"/>
      <c r="BB8" s="400"/>
      <c r="BC8" s="400"/>
      <c r="BD8" s="400"/>
    </row>
    <row r="9" spans="1:77" ht="18" customHeight="1">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c r="AW9" s="400"/>
      <c r="AX9" s="400"/>
      <c r="AY9" s="400"/>
      <c r="AZ9" s="400"/>
      <c r="BA9" s="400"/>
      <c r="BB9" s="400"/>
      <c r="BC9" s="400"/>
      <c r="BD9" s="400"/>
      <c r="BE9" s="400"/>
      <c r="BF9" s="400"/>
      <c r="BG9" s="400"/>
      <c r="BH9" s="400"/>
      <c r="BI9" s="400"/>
      <c r="BJ9" s="400"/>
      <c r="BK9" s="400"/>
      <c r="BL9" s="400"/>
      <c r="BM9" s="400"/>
      <c r="BN9" s="400"/>
      <c r="BO9" s="400"/>
      <c r="BP9" s="400"/>
      <c r="BQ9" s="400"/>
      <c r="BR9" s="400"/>
      <c r="BS9" s="400"/>
      <c r="BT9" s="400"/>
      <c r="BU9" s="400"/>
    </row>
    <row r="10" spans="1:77" ht="18" customHeight="1">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c r="AW10" s="400"/>
      <c r="AX10" s="400"/>
      <c r="AY10" s="400"/>
      <c r="AZ10" s="400"/>
      <c r="BA10" s="400"/>
      <c r="BB10" s="400"/>
      <c r="BC10" s="400"/>
      <c r="BD10" s="400"/>
      <c r="BE10" s="400"/>
      <c r="BF10" s="400"/>
      <c r="BG10" s="400"/>
      <c r="BH10" s="400"/>
      <c r="BI10" s="400"/>
      <c r="BJ10" s="400"/>
      <c r="BK10" s="400"/>
      <c r="BL10" s="400"/>
      <c r="BM10" s="400"/>
      <c r="BN10" s="400"/>
      <c r="BO10" s="400"/>
      <c r="BP10" s="400"/>
      <c r="BQ10" s="400"/>
      <c r="BR10" s="400"/>
      <c r="BS10" s="400"/>
      <c r="BT10" s="400"/>
      <c r="BU10" s="400"/>
    </row>
    <row r="11" spans="1:77" ht="18" customHeight="1">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c r="AW11" s="400"/>
      <c r="AX11" s="400"/>
      <c r="AY11" s="400"/>
      <c r="AZ11" s="400"/>
      <c r="BA11" s="400"/>
      <c r="BB11" s="400"/>
      <c r="BC11" s="400"/>
      <c r="BD11" s="400"/>
      <c r="BE11" s="400"/>
      <c r="BF11" s="400"/>
      <c r="BG11" s="400"/>
      <c r="BH11" s="400"/>
      <c r="BI11" s="400"/>
      <c r="BJ11" s="400"/>
      <c r="BK11" s="400"/>
      <c r="BL11" s="400"/>
      <c r="BM11" s="400"/>
      <c r="BN11" s="400"/>
      <c r="BO11" s="400"/>
      <c r="BP11" s="400"/>
      <c r="BQ11" s="400"/>
      <c r="BR11" s="400"/>
      <c r="BS11" s="400"/>
      <c r="BT11" s="400"/>
      <c r="BU11" s="400"/>
    </row>
    <row r="12" spans="1:77" ht="18" customHeight="1">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c r="AW12" s="400"/>
      <c r="AX12" s="400"/>
      <c r="AY12" s="400"/>
      <c r="AZ12" s="400"/>
      <c r="BA12" s="400"/>
      <c r="BB12" s="400"/>
      <c r="BC12" s="400"/>
      <c r="BD12" s="400"/>
      <c r="BE12" s="400"/>
      <c r="BF12" s="400"/>
      <c r="BG12" s="400"/>
      <c r="BH12" s="400"/>
      <c r="BI12" s="400"/>
      <c r="BJ12" s="400"/>
      <c r="BK12" s="400"/>
      <c r="BL12" s="400"/>
      <c r="BM12" s="400"/>
      <c r="BN12" s="400"/>
      <c r="BO12" s="400"/>
      <c r="BP12" s="400"/>
      <c r="BQ12" s="400"/>
      <c r="BR12" s="400"/>
      <c r="BS12" s="400"/>
      <c r="BT12" s="400"/>
      <c r="BU12" s="400"/>
    </row>
    <row r="13" spans="1:77" ht="18" customHeight="1">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c r="AW13" s="400"/>
      <c r="AX13" s="400"/>
      <c r="AY13" s="400"/>
      <c r="AZ13" s="400"/>
      <c r="BA13" s="400"/>
      <c r="BB13" s="400"/>
      <c r="BC13" s="400"/>
      <c r="BD13" s="400"/>
      <c r="BE13" s="400"/>
      <c r="BF13" s="400"/>
      <c r="BG13" s="400"/>
      <c r="BH13" s="400"/>
      <c r="BI13" s="400"/>
      <c r="BJ13" s="400"/>
      <c r="BK13" s="400"/>
      <c r="BL13" s="400"/>
      <c r="BM13" s="400"/>
      <c r="BN13" s="400"/>
      <c r="BO13" s="400"/>
      <c r="BP13" s="400"/>
      <c r="BQ13" s="400"/>
      <c r="BR13" s="400"/>
      <c r="BS13" s="400"/>
      <c r="BT13" s="400"/>
      <c r="BU13" s="400"/>
    </row>
    <row r="14" spans="1:77" ht="18" customHeight="1">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c r="AW14" s="400"/>
      <c r="AX14" s="400"/>
      <c r="AY14" s="400"/>
      <c r="AZ14" s="400"/>
      <c r="BA14" s="400"/>
      <c r="BB14" s="400"/>
      <c r="BC14" s="400"/>
      <c r="BD14" s="400"/>
      <c r="BE14" s="400"/>
      <c r="BF14" s="400"/>
      <c r="BG14" s="400"/>
      <c r="BH14" s="400"/>
      <c r="BI14" s="400"/>
      <c r="BJ14" s="400"/>
      <c r="BK14" s="400"/>
      <c r="BL14" s="400"/>
      <c r="BM14" s="400"/>
      <c r="BN14" s="400"/>
      <c r="BO14" s="400"/>
      <c r="BP14" s="400"/>
      <c r="BQ14" s="400"/>
      <c r="BR14" s="400"/>
      <c r="BS14" s="400"/>
      <c r="BT14" s="400"/>
      <c r="BU14" s="400"/>
    </row>
    <row r="15" spans="1:77" ht="18" customHeight="1">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c r="AW15" s="400"/>
      <c r="AX15" s="400"/>
      <c r="AY15" s="400"/>
      <c r="AZ15" s="400"/>
      <c r="BA15" s="400"/>
      <c r="BB15" s="400"/>
      <c r="BC15" s="400"/>
      <c r="BD15" s="400"/>
      <c r="BE15" s="400"/>
      <c r="BF15" s="400"/>
      <c r="BG15" s="400"/>
      <c r="BH15" s="400"/>
      <c r="BI15" s="400"/>
      <c r="BJ15" s="400"/>
      <c r="BK15" s="400"/>
      <c r="BL15" s="400"/>
      <c r="BM15" s="400"/>
      <c r="BN15" s="400"/>
      <c r="BO15" s="400"/>
      <c r="BP15" s="400"/>
      <c r="BQ15" s="400"/>
      <c r="BR15" s="400"/>
      <c r="BS15" s="400"/>
      <c r="BT15" s="400"/>
      <c r="BU15" s="400"/>
    </row>
    <row r="16" spans="1:77" ht="18" customHeight="1">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c r="AW16" s="400"/>
      <c r="AX16" s="400"/>
      <c r="AY16" s="400"/>
      <c r="AZ16" s="400"/>
      <c r="BA16" s="400"/>
      <c r="BB16" s="400"/>
      <c r="BC16" s="400"/>
      <c r="BD16" s="400"/>
      <c r="BE16" s="400"/>
      <c r="BF16" s="400"/>
      <c r="BG16" s="400"/>
      <c r="BH16" s="400"/>
      <c r="BI16" s="400"/>
      <c r="BJ16" s="400"/>
      <c r="BK16" s="400"/>
      <c r="BL16" s="400"/>
      <c r="BM16" s="400"/>
      <c r="BN16" s="400"/>
      <c r="BO16" s="400"/>
      <c r="BP16" s="400"/>
      <c r="BQ16" s="400"/>
      <c r="BR16" s="400"/>
      <c r="BS16" s="400"/>
      <c r="BT16" s="400"/>
      <c r="BU16" s="400"/>
    </row>
    <row r="17" spans="1:75" ht="18" customHeight="1"/>
    <row r="18" spans="1:75" ht="18" customHeight="1"/>
    <row r="19" spans="1:75" ht="18" customHeight="1">
      <c r="A19" s="398" t="s">
        <v>85</v>
      </c>
    </row>
    <row r="20" spans="1:75" ht="18" customHeight="1">
      <c r="C20" s="401"/>
      <c r="D20" s="402"/>
      <c r="E20" s="402"/>
      <c r="F20" s="402"/>
      <c r="G20" s="402"/>
      <c r="H20" s="402"/>
      <c r="I20" s="966" t="s">
        <v>86</v>
      </c>
      <c r="J20" s="966"/>
      <c r="K20" s="966"/>
      <c r="L20" s="966"/>
      <c r="M20" s="966"/>
      <c r="N20" s="967"/>
      <c r="O20" s="967"/>
      <c r="P20" s="967"/>
      <c r="Q20" s="967"/>
      <c r="R20" s="967"/>
      <c r="S20" s="967"/>
      <c r="T20" s="967"/>
      <c r="U20" s="966" t="s">
        <v>87</v>
      </c>
      <c r="V20" s="966"/>
      <c r="W20" s="968" t="s">
        <v>88</v>
      </c>
      <c r="X20" s="968"/>
      <c r="Y20" s="968"/>
      <c r="Z20" s="968"/>
      <c r="AA20" s="968"/>
      <c r="AB20" s="968"/>
      <c r="AC20" s="968"/>
      <c r="AD20" s="968"/>
      <c r="AE20" s="968"/>
      <c r="AF20" s="968"/>
      <c r="AG20" s="968"/>
      <c r="AH20" s="968"/>
      <c r="AI20" s="968"/>
      <c r="AJ20" s="968"/>
      <c r="AK20" s="968"/>
      <c r="AL20" s="968"/>
      <c r="AM20" s="968"/>
      <c r="AN20" s="968"/>
      <c r="AO20" s="968"/>
      <c r="AP20" s="403"/>
      <c r="AQ20" s="402"/>
      <c r="AR20" s="402"/>
      <c r="AS20" s="402"/>
      <c r="AT20" s="402"/>
      <c r="AU20" s="402"/>
      <c r="AV20" s="402"/>
      <c r="AW20" s="402"/>
      <c r="AX20" s="402"/>
      <c r="AY20" s="402"/>
      <c r="AZ20" s="402"/>
      <c r="BA20" s="402"/>
      <c r="BB20" s="402"/>
      <c r="BC20" s="402"/>
      <c r="BD20" s="402"/>
      <c r="BE20" s="402"/>
      <c r="BF20" s="402"/>
      <c r="BG20" s="402"/>
      <c r="BH20" s="402"/>
      <c r="BI20" s="402"/>
      <c r="BJ20" s="402"/>
      <c r="BK20" s="402"/>
      <c r="BL20" s="402"/>
      <c r="BM20" s="402"/>
      <c r="BN20" s="402"/>
      <c r="BO20" s="402"/>
      <c r="BP20" s="402"/>
      <c r="BQ20" s="402"/>
      <c r="BR20" s="402"/>
      <c r="BS20" s="402"/>
      <c r="BT20" s="402"/>
      <c r="BU20" s="402"/>
      <c r="BV20" s="402"/>
      <c r="BW20" s="404"/>
    </row>
    <row r="21" spans="1:75" ht="18" customHeight="1">
      <c r="C21" s="405"/>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c r="AW21" s="406"/>
      <c r="AX21" s="406"/>
      <c r="AY21" s="406"/>
      <c r="AZ21" s="406"/>
      <c r="BA21" s="406"/>
      <c r="BB21" s="406"/>
      <c r="BC21" s="406"/>
      <c r="BD21" s="406"/>
      <c r="BE21" s="406"/>
      <c r="BF21" s="406"/>
      <c r="BG21" s="406"/>
      <c r="BH21" s="406"/>
      <c r="BI21" s="406"/>
      <c r="BJ21" s="406"/>
      <c r="BK21" s="406"/>
      <c r="BL21" s="406"/>
      <c r="BM21" s="406"/>
      <c r="BN21" s="406"/>
      <c r="BO21" s="406"/>
      <c r="BP21" s="406"/>
      <c r="BQ21" s="406"/>
      <c r="BR21" s="406"/>
      <c r="BS21" s="406"/>
      <c r="BT21" s="406"/>
      <c r="BU21" s="406"/>
      <c r="BV21" s="406"/>
      <c r="BW21" s="407"/>
    </row>
    <row r="22" spans="1:75" ht="18" customHeight="1">
      <c r="C22" s="405"/>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c r="AL22" s="406"/>
      <c r="AM22" s="406"/>
      <c r="AN22" s="406"/>
      <c r="AO22" s="406"/>
      <c r="AP22" s="406"/>
      <c r="AQ22" s="406"/>
      <c r="AR22" s="406"/>
      <c r="AS22" s="406"/>
      <c r="AT22" s="406"/>
      <c r="AU22" s="406"/>
      <c r="AV22" s="406"/>
      <c r="AW22" s="406"/>
      <c r="AX22" s="406"/>
      <c r="AY22" s="406"/>
      <c r="AZ22" s="406"/>
      <c r="BA22" s="406"/>
      <c r="BB22" s="406"/>
      <c r="BC22" s="406"/>
      <c r="BD22" s="406"/>
      <c r="BE22" s="406"/>
      <c r="BF22" s="406"/>
      <c r="BG22" s="406"/>
      <c r="BH22" s="406"/>
      <c r="BI22" s="406"/>
      <c r="BJ22" s="406"/>
      <c r="BK22" s="406"/>
      <c r="BL22" s="406"/>
      <c r="BM22" s="406"/>
      <c r="BN22" s="406"/>
      <c r="BO22" s="406"/>
      <c r="BP22" s="406"/>
      <c r="BQ22" s="406"/>
      <c r="BR22" s="406"/>
      <c r="BS22" s="406"/>
      <c r="BT22" s="406"/>
      <c r="BU22" s="406"/>
      <c r="BV22" s="406"/>
      <c r="BW22" s="407"/>
    </row>
    <row r="23" spans="1:75" ht="18" customHeight="1">
      <c r="C23" s="405"/>
      <c r="D23" s="406"/>
      <c r="E23" s="406"/>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6"/>
      <c r="AI23" s="406"/>
      <c r="AJ23" s="406"/>
      <c r="AK23" s="406"/>
      <c r="AL23" s="406"/>
      <c r="AM23" s="406"/>
      <c r="AN23" s="406"/>
      <c r="AO23" s="406"/>
      <c r="AP23" s="406"/>
      <c r="AQ23" s="406"/>
      <c r="AR23" s="406"/>
      <c r="AS23" s="406"/>
      <c r="AT23" s="406"/>
      <c r="AU23" s="406"/>
      <c r="AV23" s="406"/>
      <c r="AW23" s="406"/>
      <c r="AX23" s="406"/>
      <c r="AY23" s="406"/>
      <c r="AZ23" s="406"/>
      <c r="BA23" s="406"/>
      <c r="BB23" s="406"/>
      <c r="BC23" s="406"/>
      <c r="BD23" s="406"/>
      <c r="BE23" s="406"/>
      <c r="BF23" s="406"/>
      <c r="BG23" s="406"/>
      <c r="BH23" s="406"/>
      <c r="BI23" s="406"/>
      <c r="BJ23" s="406"/>
      <c r="BK23" s="406"/>
      <c r="BL23" s="406"/>
      <c r="BM23" s="406"/>
      <c r="BN23" s="406"/>
      <c r="BO23" s="406"/>
      <c r="BP23" s="406"/>
      <c r="BQ23" s="406"/>
      <c r="BR23" s="406"/>
      <c r="BS23" s="406"/>
      <c r="BT23" s="406"/>
      <c r="BU23" s="406"/>
      <c r="BV23" s="406"/>
      <c r="BW23" s="407"/>
    </row>
    <row r="24" spans="1:75" ht="18" customHeight="1">
      <c r="A24" s="400"/>
      <c r="B24" s="400"/>
      <c r="C24" s="408"/>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6"/>
      <c r="BF24" s="406"/>
      <c r="BG24" s="406"/>
      <c r="BH24" s="406"/>
      <c r="BI24" s="406"/>
      <c r="BJ24" s="406"/>
      <c r="BK24" s="406"/>
      <c r="BL24" s="406"/>
      <c r="BM24" s="406"/>
      <c r="BN24" s="406"/>
      <c r="BO24" s="406"/>
      <c r="BP24" s="406"/>
      <c r="BQ24" s="406"/>
      <c r="BR24" s="406"/>
      <c r="BS24" s="406"/>
      <c r="BT24" s="406"/>
      <c r="BU24" s="406"/>
      <c r="BV24" s="406"/>
      <c r="BW24" s="407"/>
    </row>
    <row r="25" spans="1:75" ht="18" customHeight="1">
      <c r="C25" s="405"/>
      <c r="D25" s="406"/>
      <c r="E25" s="406"/>
      <c r="F25" s="406"/>
      <c r="G25" s="406"/>
      <c r="H25" s="406"/>
      <c r="I25" s="406"/>
      <c r="J25" s="406"/>
      <c r="K25" s="406"/>
      <c r="L25" s="406"/>
      <c r="M25" s="406"/>
      <c r="N25" s="406"/>
      <c r="O25" s="406"/>
      <c r="P25" s="406"/>
      <c r="Q25" s="406"/>
      <c r="R25" s="406"/>
      <c r="S25" s="406"/>
      <c r="T25" s="406"/>
      <c r="U25" s="406"/>
      <c r="V25" s="406"/>
      <c r="W25" s="406"/>
      <c r="X25" s="406"/>
      <c r="Y25" s="406"/>
      <c r="Z25" s="406"/>
      <c r="AA25" s="406"/>
      <c r="AB25" s="406"/>
      <c r="AC25" s="406"/>
      <c r="AD25" s="406"/>
      <c r="AE25" s="406"/>
      <c r="AF25" s="406"/>
      <c r="AG25" s="406"/>
      <c r="AH25" s="406"/>
      <c r="AI25" s="406"/>
      <c r="AJ25" s="406"/>
      <c r="AK25" s="406"/>
      <c r="AL25" s="406"/>
      <c r="AM25" s="406"/>
      <c r="AN25" s="406"/>
      <c r="AO25" s="406"/>
      <c r="AP25" s="406"/>
      <c r="AQ25" s="406"/>
      <c r="AR25" s="406"/>
      <c r="AS25" s="406"/>
      <c r="AT25" s="406"/>
      <c r="AU25" s="406"/>
      <c r="AV25" s="406"/>
      <c r="AW25" s="406"/>
      <c r="AX25" s="406"/>
      <c r="AY25" s="406"/>
      <c r="AZ25" s="406"/>
      <c r="BA25" s="406"/>
      <c r="BB25" s="406"/>
      <c r="BC25" s="406"/>
      <c r="BD25" s="406"/>
      <c r="BE25" s="406"/>
      <c r="BF25" s="406"/>
      <c r="BG25" s="406"/>
      <c r="BH25" s="406"/>
      <c r="BI25" s="406"/>
      <c r="BJ25" s="406"/>
      <c r="BK25" s="406"/>
      <c r="BL25" s="406"/>
      <c r="BM25" s="406"/>
      <c r="BN25" s="406"/>
      <c r="BO25" s="406"/>
      <c r="BP25" s="406"/>
      <c r="BQ25" s="406"/>
      <c r="BR25" s="406"/>
      <c r="BS25" s="406"/>
      <c r="BT25" s="406"/>
      <c r="BU25" s="406"/>
      <c r="BV25" s="406"/>
      <c r="BW25" s="407"/>
    </row>
    <row r="26" spans="1:75" ht="18" customHeight="1">
      <c r="C26" s="405"/>
      <c r="D26" s="406"/>
      <c r="E26" s="406"/>
      <c r="F26" s="406"/>
      <c r="G26" s="406"/>
      <c r="H26" s="406"/>
      <c r="I26" s="406"/>
      <c r="J26" s="406"/>
      <c r="K26" s="406"/>
      <c r="L26" s="406"/>
      <c r="M26" s="406"/>
      <c r="N26" s="406"/>
      <c r="O26" s="406"/>
      <c r="P26" s="406"/>
      <c r="Q26" s="406"/>
      <c r="R26" s="406"/>
      <c r="S26" s="406"/>
      <c r="T26" s="406"/>
      <c r="U26" s="406"/>
      <c r="V26" s="406"/>
      <c r="W26" s="406"/>
      <c r="X26" s="406"/>
      <c r="Y26" s="406"/>
      <c r="Z26" s="406"/>
      <c r="AA26" s="406"/>
      <c r="AB26" s="406"/>
      <c r="AC26" s="406"/>
      <c r="AD26" s="406"/>
      <c r="AE26" s="406"/>
      <c r="AF26" s="406"/>
      <c r="AG26" s="406"/>
      <c r="AH26" s="406"/>
      <c r="AI26" s="406"/>
      <c r="AJ26" s="406"/>
      <c r="AK26" s="406"/>
      <c r="AL26" s="406"/>
      <c r="AM26" s="406"/>
      <c r="AN26" s="406"/>
      <c r="AO26" s="406"/>
      <c r="AP26" s="406"/>
      <c r="AQ26" s="406"/>
      <c r="AR26" s="406"/>
      <c r="AS26" s="406"/>
      <c r="AT26" s="406"/>
      <c r="AU26" s="406"/>
      <c r="AV26" s="406"/>
      <c r="AW26" s="406"/>
      <c r="AX26" s="406"/>
      <c r="AY26" s="406"/>
      <c r="AZ26" s="406"/>
      <c r="BA26" s="406"/>
      <c r="BB26" s="406"/>
      <c r="BC26" s="406"/>
      <c r="BD26" s="406"/>
      <c r="BE26" s="406"/>
      <c r="BF26" s="406"/>
      <c r="BG26" s="406"/>
      <c r="BH26" s="406"/>
      <c r="BI26" s="406"/>
      <c r="BJ26" s="406"/>
      <c r="BK26" s="406"/>
      <c r="BL26" s="406"/>
      <c r="BM26" s="406"/>
      <c r="BN26" s="406"/>
      <c r="BO26" s="406"/>
      <c r="BP26" s="406"/>
      <c r="BQ26" s="406"/>
      <c r="BR26" s="406"/>
      <c r="BS26" s="406"/>
      <c r="BT26" s="406"/>
      <c r="BU26" s="406"/>
      <c r="BV26" s="406"/>
      <c r="BW26" s="407"/>
    </row>
    <row r="27" spans="1:75" ht="18" customHeight="1">
      <c r="C27" s="405"/>
      <c r="D27" s="406"/>
      <c r="E27" s="406"/>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c r="AH27" s="406"/>
      <c r="AI27" s="406"/>
      <c r="AJ27" s="406"/>
      <c r="AK27" s="406"/>
      <c r="AL27" s="406"/>
      <c r="AM27" s="406"/>
      <c r="AN27" s="406"/>
      <c r="AO27" s="406"/>
      <c r="AP27" s="406"/>
      <c r="AQ27" s="406"/>
      <c r="AR27" s="406"/>
      <c r="AS27" s="406"/>
      <c r="AT27" s="406"/>
      <c r="AU27" s="406"/>
      <c r="AV27" s="406"/>
      <c r="AW27" s="406"/>
      <c r="AX27" s="406"/>
      <c r="AY27" s="406"/>
      <c r="AZ27" s="406"/>
      <c r="BA27" s="406"/>
      <c r="BB27" s="406"/>
      <c r="BC27" s="406"/>
      <c r="BD27" s="406"/>
      <c r="BE27" s="406"/>
      <c r="BF27" s="406"/>
      <c r="BG27" s="406"/>
      <c r="BH27" s="406"/>
      <c r="BI27" s="406"/>
      <c r="BJ27" s="406"/>
      <c r="BK27" s="406"/>
      <c r="BL27" s="406"/>
      <c r="BM27" s="406"/>
      <c r="BN27" s="406"/>
      <c r="BO27" s="406"/>
      <c r="BP27" s="406"/>
      <c r="BQ27" s="406"/>
      <c r="BR27" s="406"/>
      <c r="BS27" s="406"/>
      <c r="BT27" s="406"/>
      <c r="BU27" s="406"/>
      <c r="BV27" s="406"/>
      <c r="BW27" s="407"/>
    </row>
    <row r="28" spans="1:75" ht="18" customHeight="1">
      <c r="C28" s="405"/>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6"/>
      <c r="AK28" s="406"/>
      <c r="AL28" s="406"/>
      <c r="AM28" s="406"/>
      <c r="AN28" s="406"/>
      <c r="AO28" s="406"/>
      <c r="AP28" s="406"/>
      <c r="AQ28" s="406"/>
      <c r="AR28" s="406"/>
      <c r="AS28" s="406"/>
      <c r="AT28" s="406"/>
      <c r="AU28" s="406"/>
      <c r="AV28" s="406"/>
      <c r="AW28" s="406"/>
      <c r="AX28" s="406"/>
      <c r="AY28" s="406"/>
      <c r="AZ28" s="406"/>
      <c r="BA28" s="406"/>
      <c r="BB28" s="406"/>
      <c r="BC28" s="406"/>
      <c r="BD28" s="406"/>
      <c r="BE28" s="406"/>
      <c r="BF28" s="406"/>
      <c r="BG28" s="406"/>
      <c r="BH28" s="406"/>
      <c r="BI28" s="406"/>
      <c r="BJ28" s="406"/>
      <c r="BK28" s="406"/>
      <c r="BL28" s="406"/>
      <c r="BM28" s="406"/>
      <c r="BN28" s="406"/>
      <c r="BO28" s="406"/>
      <c r="BP28" s="406"/>
      <c r="BQ28" s="406"/>
      <c r="BR28" s="406"/>
      <c r="BS28" s="406"/>
      <c r="BT28" s="406"/>
      <c r="BU28" s="406"/>
      <c r="BV28" s="406"/>
      <c r="BW28" s="407"/>
    </row>
    <row r="29" spans="1:75" ht="18" customHeight="1">
      <c r="C29" s="405"/>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6"/>
      <c r="AK29" s="406"/>
      <c r="AL29" s="406"/>
      <c r="AM29" s="406"/>
      <c r="AN29" s="406"/>
      <c r="AO29" s="406"/>
      <c r="AP29" s="406"/>
      <c r="AQ29" s="406"/>
      <c r="AR29" s="406"/>
      <c r="AS29" s="406"/>
      <c r="AT29" s="406"/>
      <c r="AU29" s="406"/>
      <c r="AV29" s="406"/>
      <c r="AW29" s="406"/>
      <c r="AX29" s="406"/>
      <c r="AY29" s="406"/>
      <c r="AZ29" s="406"/>
      <c r="BA29" s="406"/>
      <c r="BB29" s="406"/>
      <c r="BC29" s="406"/>
      <c r="BD29" s="406"/>
      <c r="BE29" s="406"/>
      <c r="BF29" s="406"/>
      <c r="BG29" s="406"/>
      <c r="BH29" s="406"/>
      <c r="BI29" s="406"/>
      <c r="BJ29" s="406"/>
      <c r="BK29" s="406"/>
      <c r="BL29" s="406"/>
      <c r="BM29" s="406"/>
      <c r="BN29" s="406"/>
      <c r="BO29" s="406"/>
      <c r="BP29" s="406"/>
      <c r="BQ29" s="406"/>
      <c r="BR29" s="406"/>
      <c r="BS29" s="406"/>
      <c r="BT29" s="406"/>
      <c r="BU29" s="406"/>
      <c r="BV29" s="406"/>
      <c r="BW29" s="407"/>
    </row>
    <row r="30" spans="1:75" ht="18" customHeight="1">
      <c r="C30" s="405"/>
      <c r="D30" s="406"/>
      <c r="E30" s="406"/>
      <c r="F30" s="406"/>
      <c r="G30" s="406"/>
      <c r="H30" s="406"/>
      <c r="I30" s="406"/>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6"/>
      <c r="AL30" s="406"/>
      <c r="AM30" s="406"/>
      <c r="AN30" s="406"/>
      <c r="AO30" s="406"/>
      <c r="AP30" s="406"/>
      <c r="AQ30" s="406"/>
      <c r="AR30" s="406"/>
      <c r="AS30" s="406"/>
      <c r="AT30" s="406"/>
      <c r="AU30" s="406"/>
      <c r="AV30" s="406"/>
      <c r="AW30" s="406"/>
      <c r="AX30" s="406"/>
      <c r="AY30" s="406"/>
      <c r="AZ30" s="406"/>
      <c r="BA30" s="406"/>
      <c r="BB30" s="406"/>
      <c r="BC30" s="406"/>
      <c r="BD30" s="406"/>
      <c r="BE30" s="406"/>
      <c r="BF30" s="406"/>
      <c r="BG30" s="406"/>
      <c r="BH30" s="406"/>
      <c r="BI30" s="406"/>
      <c r="BJ30" s="406"/>
      <c r="BK30" s="406"/>
      <c r="BL30" s="406"/>
      <c r="BM30" s="406"/>
      <c r="BN30" s="406"/>
      <c r="BO30" s="406"/>
      <c r="BP30" s="406"/>
      <c r="BQ30" s="406"/>
      <c r="BR30" s="406"/>
      <c r="BS30" s="406"/>
      <c r="BT30" s="406"/>
      <c r="BU30" s="406"/>
      <c r="BV30" s="406"/>
      <c r="BW30" s="407"/>
    </row>
    <row r="31" spans="1:75" ht="18" customHeight="1">
      <c r="C31" s="405"/>
      <c r="D31" s="406"/>
      <c r="E31" s="406"/>
      <c r="F31" s="406"/>
      <c r="G31" s="406"/>
      <c r="H31" s="406"/>
      <c r="I31" s="406"/>
      <c r="J31" s="406"/>
      <c r="K31" s="406"/>
      <c r="L31" s="406"/>
      <c r="M31" s="406"/>
      <c r="N31" s="406"/>
      <c r="O31" s="406"/>
      <c r="P31" s="406"/>
      <c r="Q31" s="406"/>
      <c r="R31" s="406"/>
      <c r="S31" s="406"/>
      <c r="T31" s="406"/>
      <c r="U31" s="406"/>
      <c r="V31" s="406"/>
      <c r="W31" s="406"/>
      <c r="X31" s="406"/>
      <c r="Y31" s="406"/>
      <c r="Z31" s="406"/>
      <c r="AA31" s="406"/>
      <c r="AB31" s="406"/>
      <c r="AC31" s="406"/>
      <c r="AD31" s="406"/>
      <c r="AE31" s="406"/>
      <c r="AF31" s="406"/>
      <c r="AG31" s="406"/>
      <c r="AH31" s="406"/>
      <c r="AI31" s="406"/>
      <c r="AJ31" s="406"/>
      <c r="AK31" s="406"/>
      <c r="AL31" s="406"/>
      <c r="AM31" s="406"/>
      <c r="AN31" s="406"/>
      <c r="AO31" s="406"/>
      <c r="AP31" s="406"/>
      <c r="AQ31" s="406"/>
      <c r="AR31" s="406"/>
      <c r="AS31" s="406"/>
      <c r="AT31" s="406"/>
      <c r="AU31" s="406"/>
      <c r="AV31" s="406"/>
      <c r="AW31" s="406"/>
      <c r="AX31" s="406"/>
      <c r="AY31" s="406"/>
      <c r="AZ31" s="406"/>
      <c r="BA31" s="406"/>
      <c r="BB31" s="406"/>
      <c r="BC31" s="406"/>
      <c r="BD31" s="406"/>
      <c r="BE31" s="406"/>
      <c r="BF31" s="406"/>
      <c r="BG31" s="406"/>
      <c r="BH31" s="406"/>
      <c r="BI31" s="406"/>
      <c r="BJ31" s="406"/>
      <c r="BK31" s="406"/>
      <c r="BL31" s="406"/>
      <c r="BM31" s="406"/>
      <c r="BN31" s="406"/>
      <c r="BO31" s="406"/>
      <c r="BP31" s="406"/>
      <c r="BQ31" s="406"/>
      <c r="BR31" s="406"/>
      <c r="BS31" s="406"/>
      <c r="BT31" s="406"/>
      <c r="BU31" s="406"/>
      <c r="BV31" s="406"/>
      <c r="BW31" s="407"/>
    </row>
    <row r="32" spans="1:75" ht="18" customHeight="1">
      <c r="C32" s="410"/>
      <c r="D32" s="411"/>
      <c r="E32" s="411"/>
      <c r="F32" s="411"/>
      <c r="G32" s="411"/>
      <c r="H32" s="411"/>
      <c r="I32" s="411"/>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411"/>
      <c r="AL32" s="411"/>
      <c r="AM32" s="411"/>
      <c r="AN32" s="411"/>
      <c r="AO32" s="411"/>
      <c r="AP32" s="411"/>
      <c r="AQ32" s="411"/>
      <c r="AR32" s="411"/>
      <c r="AS32" s="411"/>
      <c r="AT32" s="411"/>
      <c r="AU32" s="411"/>
      <c r="AV32" s="411"/>
      <c r="AW32" s="411"/>
      <c r="AX32" s="411"/>
      <c r="AY32" s="411"/>
      <c r="AZ32" s="411"/>
      <c r="BA32" s="411"/>
      <c r="BB32" s="411"/>
      <c r="BC32" s="411"/>
      <c r="BD32" s="411"/>
      <c r="BE32" s="411"/>
      <c r="BF32" s="411"/>
      <c r="BG32" s="411"/>
      <c r="BH32" s="411"/>
      <c r="BI32" s="411"/>
      <c r="BJ32" s="411"/>
      <c r="BK32" s="411"/>
      <c r="BL32" s="411"/>
      <c r="BM32" s="411"/>
      <c r="BN32" s="411"/>
      <c r="BO32" s="411"/>
      <c r="BP32" s="411"/>
      <c r="BQ32" s="411"/>
      <c r="BR32" s="411"/>
      <c r="BS32" s="411"/>
      <c r="BT32" s="411"/>
      <c r="BU32" s="411"/>
      <c r="BV32" s="411"/>
      <c r="BW32" s="412"/>
    </row>
    <row r="33" spans="1:75" ht="18" customHeight="1">
      <c r="C33" s="398" t="s">
        <v>89</v>
      </c>
    </row>
    <row r="34" spans="1:75" ht="18" customHeight="1"/>
    <row r="35" spans="1:75" ht="13.5" customHeight="1">
      <c r="A35" s="398" t="s">
        <v>90</v>
      </c>
      <c r="AF35" s="406"/>
      <c r="BJ35" s="413" t="s">
        <v>91</v>
      </c>
      <c r="BK35" s="969"/>
      <c r="BL35" s="969"/>
      <c r="BM35" s="969"/>
      <c r="BN35" s="409" t="s">
        <v>92</v>
      </c>
      <c r="BO35" s="409"/>
    </row>
    <row r="36" spans="1:75" ht="13.5" customHeight="1">
      <c r="C36" s="970" t="s">
        <v>93</v>
      </c>
      <c r="D36" s="970"/>
      <c r="E36" s="970"/>
      <c r="F36" s="970"/>
      <c r="G36" s="970"/>
      <c r="H36" s="970" t="s">
        <v>94</v>
      </c>
      <c r="I36" s="970"/>
      <c r="J36" s="970"/>
      <c r="K36" s="970"/>
      <c r="L36" s="970"/>
      <c r="M36" s="970"/>
      <c r="N36" s="970"/>
      <c r="O36" s="970"/>
      <c r="P36" s="970"/>
      <c r="Q36" s="970"/>
      <c r="R36" s="970"/>
      <c r="S36" s="970"/>
      <c r="T36" s="970" t="s">
        <v>95</v>
      </c>
      <c r="U36" s="970"/>
      <c r="V36" s="970"/>
      <c r="W36" s="970"/>
      <c r="X36" s="970"/>
      <c r="Y36" s="970"/>
      <c r="Z36" s="970"/>
      <c r="AA36" s="971" t="s">
        <v>96</v>
      </c>
      <c r="AB36" s="966"/>
      <c r="AC36" s="966"/>
      <c r="AD36" s="966"/>
      <c r="AE36" s="966"/>
      <c r="AF36" s="966"/>
      <c r="AG36" s="972"/>
      <c r="AH36" s="971" t="s">
        <v>97</v>
      </c>
      <c r="AI36" s="966"/>
      <c r="AJ36" s="966"/>
      <c r="AK36" s="966"/>
      <c r="AL36" s="966"/>
      <c r="AM36" s="972"/>
      <c r="AN36" s="975" t="s">
        <v>98</v>
      </c>
      <c r="AO36" s="965"/>
      <c r="AP36" s="965"/>
      <c r="AQ36" s="965"/>
      <c r="AR36" s="965"/>
      <c r="AS36" s="965"/>
      <c r="AT36" s="965"/>
      <c r="AU36" s="965"/>
      <c r="AV36" s="965"/>
      <c r="AW36" s="965"/>
      <c r="AX36" s="965"/>
      <c r="AY36" s="965"/>
      <c r="AZ36" s="965"/>
      <c r="BA36" s="965"/>
      <c r="BB36" s="965"/>
      <c r="BC36" s="965"/>
      <c r="BD36" s="965"/>
      <c r="BE36" s="976"/>
      <c r="BF36" s="971" t="s">
        <v>99</v>
      </c>
      <c r="BG36" s="966"/>
      <c r="BH36" s="966"/>
      <c r="BI36" s="966"/>
      <c r="BJ36" s="966"/>
      <c r="BK36" s="966"/>
      <c r="BL36" s="966"/>
      <c r="BM36" s="966"/>
      <c r="BN36" s="966"/>
      <c r="BO36" s="966"/>
      <c r="BP36" s="966"/>
      <c r="BQ36" s="966"/>
      <c r="BR36" s="966"/>
      <c r="BS36" s="966"/>
      <c r="BT36" s="966"/>
      <c r="BU36" s="966"/>
      <c r="BV36" s="966"/>
      <c r="BW36" s="972"/>
    </row>
    <row r="37" spans="1:75" ht="17.25" customHeight="1">
      <c r="C37" s="970"/>
      <c r="D37" s="970"/>
      <c r="E37" s="970"/>
      <c r="F37" s="970"/>
      <c r="G37" s="970"/>
      <c r="H37" s="970"/>
      <c r="I37" s="970"/>
      <c r="J37" s="970"/>
      <c r="K37" s="970"/>
      <c r="L37" s="970"/>
      <c r="M37" s="970"/>
      <c r="N37" s="970"/>
      <c r="O37" s="970"/>
      <c r="P37" s="970"/>
      <c r="Q37" s="970"/>
      <c r="R37" s="970"/>
      <c r="S37" s="970"/>
      <c r="T37" s="970"/>
      <c r="U37" s="970"/>
      <c r="V37" s="970"/>
      <c r="W37" s="970"/>
      <c r="X37" s="970"/>
      <c r="Y37" s="970"/>
      <c r="Z37" s="970"/>
      <c r="AA37" s="973"/>
      <c r="AB37" s="964"/>
      <c r="AC37" s="964"/>
      <c r="AD37" s="964"/>
      <c r="AE37" s="964"/>
      <c r="AF37" s="964"/>
      <c r="AG37" s="974"/>
      <c r="AH37" s="973"/>
      <c r="AI37" s="964"/>
      <c r="AJ37" s="964"/>
      <c r="AK37" s="964"/>
      <c r="AL37" s="964"/>
      <c r="AM37" s="974"/>
      <c r="AN37" s="975" t="s">
        <v>100</v>
      </c>
      <c r="AO37" s="965"/>
      <c r="AP37" s="965"/>
      <c r="AQ37" s="965"/>
      <c r="AR37" s="965"/>
      <c r="AS37" s="965"/>
      <c r="AT37" s="965"/>
      <c r="AU37" s="976"/>
      <c r="AV37" s="975" t="s">
        <v>101</v>
      </c>
      <c r="AW37" s="965"/>
      <c r="AX37" s="965"/>
      <c r="AY37" s="976"/>
      <c r="AZ37" s="975" t="s">
        <v>102</v>
      </c>
      <c r="BA37" s="965"/>
      <c r="BB37" s="965"/>
      <c r="BC37" s="965"/>
      <c r="BD37" s="965"/>
      <c r="BE37" s="976"/>
      <c r="BF37" s="973"/>
      <c r="BG37" s="964"/>
      <c r="BH37" s="964"/>
      <c r="BI37" s="964"/>
      <c r="BJ37" s="964"/>
      <c r="BK37" s="964"/>
      <c r="BL37" s="964"/>
      <c r="BM37" s="964"/>
      <c r="BN37" s="964"/>
      <c r="BO37" s="964"/>
      <c r="BP37" s="964"/>
      <c r="BQ37" s="964"/>
      <c r="BR37" s="964"/>
      <c r="BS37" s="964"/>
      <c r="BT37" s="964"/>
      <c r="BU37" s="964"/>
      <c r="BV37" s="964"/>
      <c r="BW37" s="974"/>
    </row>
    <row r="38" spans="1:75" ht="36.75" customHeight="1">
      <c r="C38" s="982">
        <v>1</v>
      </c>
      <c r="D38" s="982"/>
      <c r="E38" s="982"/>
      <c r="F38" s="982"/>
      <c r="G38" s="982"/>
      <c r="H38" s="970" t="s">
        <v>103</v>
      </c>
      <c r="I38" s="970"/>
      <c r="J38" s="970"/>
      <c r="K38" s="970"/>
      <c r="L38" s="970"/>
      <c r="M38" s="970"/>
      <c r="N38" s="970"/>
      <c r="O38" s="970"/>
      <c r="P38" s="970"/>
      <c r="Q38" s="970"/>
      <c r="R38" s="970"/>
      <c r="S38" s="970"/>
      <c r="T38" s="970" t="s">
        <v>104</v>
      </c>
      <c r="U38" s="970"/>
      <c r="V38" s="970"/>
      <c r="W38" s="970"/>
      <c r="X38" s="970"/>
      <c r="Y38" s="970"/>
      <c r="Z38" s="970"/>
      <c r="AA38" s="975" t="s">
        <v>105</v>
      </c>
      <c r="AB38" s="965"/>
      <c r="AC38" s="965"/>
      <c r="AD38" s="965"/>
      <c r="AE38" s="965"/>
      <c r="AF38" s="965"/>
      <c r="AG38" s="976"/>
      <c r="AH38" s="978">
        <v>1500</v>
      </c>
      <c r="AI38" s="979"/>
      <c r="AJ38" s="979"/>
      <c r="AK38" s="979"/>
      <c r="AL38" s="979"/>
      <c r="AM38" s="980"/>
      <c r="AN38" s="975" t="s">
        <v>106</v>
      </c>
      <c r="AO38" s="965"/>
      <c r="AP38" s="965"/>
      <c r="AQ38" s="965"/>
      <c r="AR38" s="965"/>
      <c r="AS38" s="965"/>
      <c r="AT38" s="965"/>
      <c r="AU38" s="976"/>
      <c r="AV38" s="975" t="s">
        <v>107</v>
      </c>
      <c r="AW38" s="965"/>
      <c r="AX38" s="965">
        <v>48</v>
      </c>
      <c r="AY38" s="976"/>
      <c r="AZ38" s="978">
        <v>5000</v>
      </c>
      <c r="BA38" s="979"/>
      <c r="BB38" s="979"/>
      <c r="BC38" s="979"/>
      <c r="BD38" s="979"/>
      <c r="BE38" s="980"/>
      <c r="BF38" s="977" t="s">
        <v>108</v>
      </c>
      <c r="BG38" s="977"/>
      <c r="BH38" s="977"/>
      <c r="BI38" s="977"/>
      <c r="BJ38" s="977"/>
      <c r="BK38" s="977"/>
      <c r="BL38" s="977"/>
      <c r="BM38" s="977"/>
      <c r="BN38" s="977"/>
      <c r="BO38" s="977"/>
      <c r="BP38" s="977"/>
      <c r="BQ38" s="977"/>
      <c r="BR38" s="977"/>
      <c r="BS38" s="977"/>
      <c r="BT38" s="977"/>
      <c r="BU38" s="977"/>
      <c r="BV38" s="977"/>
      <c r="BW38" s="977"/>
    </row>
    <row r="39" spans="1:75" ht="54" customHeight="1">
      <c r="C39" s="971">
        <v>2</v>
      </c>
      <c r="D39" s="966"/>
      <c r="E39" s="966"/>
      <c r="F39" s="966"/>
      <c r="G39" s="972"/>
      <c r="H39" s="970" t="s">
        <v>109</v>
      </c>
      <c r="I39" s="970"/>
      <c r="J39" s="970"/>
      <c r="K39" s="970"/>
      <c r="L39" s="970"/>
      <c r="M39" s="970"/>
      <c r="N39" s="970"/>
      <c r="O39" s="970"/>
      <c r="P39" s="970"/>
      <c r="Q39" s="970"/>
      <c r="R39" s="970"/>
      <c r="S39" s="970"/>
      <c r="T39" s="970" t="s">
        <v>110</v>
      </c>
      <c r="U39" s="970"/>
      <c r="V39" s="970"/>
      <c r="W39" s="970"/>
      <c r="X39" s="970"/>
      <c r="Y39" s="970"/>
      <c r="Z39" s="970"/>
      <c r="AA39" s="975" t="s">
        <v>105</v>
      </c>
      <c r="AB39" s="965"/>
      <c r="AC39" s="965"/>
      <c r="AD39" s="965"/>
      <c r="AE39" s="965"/>
      <c r="AF39" s="965"/>
      <c r="AG39" s="976"/>
      <c r="AH39" s="978">
        <v>180</v>
      </c>
      <c r="AI39" s="979"/>
      <c r="AJ39" s="979"/>
      <c r="AK39" s="979"/>
      <c r="AL39" s="979"/>
      <c r="AM39" s="980"/>
      <c r="AN39" s="975" t="s">
        <v>106</v>
      </c>
      <c r="AO39" s="965"/>
      <c r="AP39" s="965"/>
      <c r="AQ39" s="965"/>
      <c r="AR39" s="965"/>
      <c r="AS39" s="965"/>
      <c r="AT39" s="965"/>
      <c r="AU39" s="976"/>
      <c r="AV39" s="975"/>
      <c r="AW39" s="965"/>
      <c r="AX39" s="965">
        <v>52</v>
      </c>
      <c r="AY39" s="976"/>
      <c r="AZ39" s="978">
        <v>1200</v>
      </c>
      <c r="BA39" s="979"/>
      <c r="BB39" s="979"/>
      <c r="BC39" s="979"/>
      <c r="BD39" s="979"/>
      <c r="BE39" s="980"/>
      <c r="BF39" s="981" t="s">
        <v>111</v>
      </c>
      <c r="BG39" s="981"/>
      <c r="BH39" s="981"/>
      <c r="BI39" s="981"/>
      <c r="BJ39" s="981"/>
      <c r="BK39" s="981"/>
      <c r="BL39" s="981"/>
      <c r="BM39" s="981"/>
      <c r="BN39" s="981"/>
      <c r="BO39" s="981"/>
      <c r="BP39" s="981"/>
      <c r="BQ39" s="981"/>
      <c r="BR39" s="981"/>
      <c r="BS39" s="981"/>
      <c r="BT39" s="981"/>
      <c r="BU39" s="981"/>
      <c r="BV39" s="981"/>
      <c r="BW39" s="981"/>
    </row>
    <row r="40" spans="1:75" ht="36.75" customHeight="1">
      <c r="C40" s="970">
        <v>3</v>
      </c>
      <c r="D40" s="970"/>
      <c r="E40" s="970"/>
      <c r="F40" s="970"/>
      <c r="G40" s="970"/>
      <c r="H40" s="970" t="s">
        <v>112</v>
      </c>
      <c r="I40" s="970"/>
      <c r="J40" s="970"/>
      <c r="K40" s="970"/>
      <c r="L40" s="970"/>
      <c r="M40" s="970"/>
      <c r="N40" s="970"/>
      <c r="O40" s="970"/>
      <c r="P40" s="970"/>
      <c r="Q40" s="970"/>
      <c r="R40" s="970"/>
      <c r="S40" s="970"/>
      <c r="T40" s="970" t="s">
        <v>110</v>
      </c>
      <c r="U40" s="970"/>
      <c r="V40" s="970"/>
      <c r="W40" s="970"/>
      <c r="X40" s="970"/>
      <c r="Y40" s="970"/>
      <c r="Z40" s="970"/>
      <c r="AA40" s="975" t="s">
        <v>113</v>
      </c>
      <c r="AB40" s="965"/>
      <c r="AC40" s="965"/>
      <c r="AD40" s="965"/>
      <c r="AE40" s="965"/>
      <c r="AF40" s="965"/>
      <c r="AG40" s="976"/>
      <c r="AH40" s="978">
        <v>219</v>
      </c>
      <c r="AI40" s="979"/>
      <c r="AJ40" s="979"/>
      <c r="AK40" s="979"/>
      <c r="AL40" s="979"/>
      <c r="AM40" s="980"/>
      <c r="AN40" s="975" t="s">
        <v>114</v>
      </c>
      <c r="AO40" s="965"/>
      <c r="AP40" s="965"/>
      <c r="AQ40" s="965"/>
      <c r="AR40" s="965"/>
      <c r="AS40" s="965"/>
      <c r="AT40" s="965"/>
      <c r="AU40" s="976"/>
      <c r="AV40" s="975"/>
      <c r="AW40" s="965"/>
      <c r="AX40" s="965" t="s">
        <v>114</v>
      </c>
      <c r="AY40" s="976"/>
      <c r="AZ40" s="978" t="s">
        <v>115</v>
      </c>
      <c r="BA40" s="979"/>
      <c r="BB40" s="979"/>
      <c r="BC40" s="979"/>
      <c r="BD40" s="979"/>
      <c r="BE40" s="980"/>
      <c r="BF40" s="981" t="s">
        <v>116</v>
      </c>
      <c r="BG40" s="981"/>
      <c r="BH40" s="981"/>
      <c r="BI40" s="981"/>
      <c r="BJ40" s="981"/>
      <c r="BK40" s="981"/>
      <c r="BL40" s="981"/>
      <c r="BM40" s="981"/>
      <c r="BN40" s="981"/>
      <c r="BO40" s="981"/>
      <c r="BP40" s="981"/>
      <c r="BQ40" s="981"/>
      <c r="BR40" s="981"/>
      <c r="BS40" s="981"/>
      <c r="BT40" s="981"/>
      <c r="BU40" s="981"/>
      <c r="BV40" s="981"/>
      <c r="BW40" s="981"/>
    </row>
    <row r="41" spans="1:75" ht="36" customHeight="1">
      <c r="C41" s="970">
        <v>4</v>
      </c>
      <c r="D41" s="970"/>
      <c r="E41" s="970"/>
      <c r="F41" s="970"/>
      <c r="G41" s="970"/>
      <c r="H41" s="970" t="s">
        <v>117</v>
      </c>
      <c r="I41" s="970"/>
      <c r="J41" s="970"/>
      <c r="K41" s="970"/>
      <c r="L41" s="970"/>
      <c r="M41" s="970"/>
      <c r="N41" s="970"/>
      <c r="O41" s="970"/>
      <c r="P41" s="970"/>
      <c r="Q41" s="970"/>
      <c r="R41" s="970"/>
      <c r="S41" s="970"/>
      <c r="T41" s="970" t="s">
        <v>110</v>
      </c>
      <c r="U41" s="970"/>
      <c r="V41" s="970"/>
      <c r="W41" s="970"/>
      <c r="X41" s="970"/>
      <c r="Y41" s="970"/>
      <c r="Z41" s="970"/>
      <c r="AA41" s="975" t="s">
        <v>105</v>
      </c>
      <c r="AB41" s="965"/>
      <c r="AC41" s="965"/>
      <c r="AD41" s="965"/>
      <c r="AE41" s="965"/>
      <c r="AF41" s="965"/>
      <c r="AG41" s="976"/>
      <c r="AH41" s="978">
        <v>180</v>
      </c>
      <c r="AI41" s="979"/>
      <c r="AJ41" s="979"/>
      <c r="AK41" s="979"/>
      <c r="AL41" s="979"/>
      <c r="AM41" s="980"/>
      <c r="AN41" s="975" t="s">
        <v>118</v>
      </c>
      <c r="AO41" s="965"/>
      <c r="AP41" s="965"/>
      <c r="AQ41" s="965"/>
      <c r="AR41" s="965"/>
      <c r="AS41" s="965"/>
      <c r="AT41" s="965"/>
      <c r="AU41" s="976"/>
      <c r="AV41" s="975"/>
      <c r="AW41" s="965"/>
      <c r="AX41" s="965">
        <v>48</v>
      </c>
      <c r="AY41" s="976"/>
      <c r="AZ41" s="978">
        <v>1000</v>
      </c>
      <c r="BA41" s="979"/>
      <c r="BB41" s="979"/>
      <c r="BC41" s="979"/>
      <c r="BD41" s="979"/>
      <c r="BE41" s="980"/>
      <c r="BF41" s="981" t="s">
        <v>119</v>
      </c>
      <c r="BG41" s="981"/>
      <c r="BH41" s="981"/>
      <c r="BI41" s="981"/>
      <c r="BJ41" s="981"/>
      <c r="BK41" s="981"/>
      <c r="BL41" s="981"/>
      <c r="BM41" s="981"/>
      <c r="BN41" s="981"/>
      <c r="BO41" s="981"/>
      <c r="BP41" s="981"/>
      <c r="BQ41" s="981"/>
      <c r="BR41" s="981"/>
      <c r="BS41" s="981"/>
      <c r="BT41" s="981"/>
      <c r="BU41" s="981"/>
      <c r="BV41" s="981"/>
      <c r="BW41" s="981"/>
    </row>
    <row r="42" spans="1:75" ht="18" customHeight="1">
      <c r="C42" s="970">
        <v>5</v>
      </c>
      <c r="D42" s="970"/>
      <c r="E42" s="970"/>
      <c r="F42" s="970"/>
      <c r="G42" s="970"/>
      <c r="H42" s="970" t="s">
        <v>120</v>
      </c>
      <c r="I42" s="970"/>
      <c r="J42" s="970"/>
      <c r="K42" s="970"/>
      <c r="L42" s="970"/>
      <c r="M42" s="970"/>
      <c r="N42" s="970"/>
      <c r="O42" s="970"/>
      <c r="P42" s="970"/>
      <c r="Q42" s="970"/>
      <c r="R42" s="970"/>
      <c r="S42" s="970"/>
      <c r="T42" s="970" t="s">
        <v>110</v>
      </c>
      <c r="U42" s="970"/>
      <c r="V42" s="970"/>
      <c r="W42" s="970"/>
      <c r="X42" s="970"/>
      <c r="Y42" s="970"/>
      <c r="Z42" s="970"/>
      <c r="AA42" s="975" t="s">
        <v>105</v>
      </c>
      <c r="AB42" s="965"/>
      <c r="AC42" s="965"/>
      <c r="AD42" s="965"/>
      <c r="AE42" s="965"/>
      <c r="AF42" s="965"/>
      <c r="AG42" s="976"/>
      <c r="AH42" s="978">
        <v>50</v>
      </c>
      <c r="AI42" s="979"/>
      <c r="AJ42" s="979"/>
      <c r="AK42" s="979"/>
      <c r="AL42" s="979"/>
      <c r="AM42" s="980"/>
      <c r="AN42" s="975" t="s">
        <v>115</v>
      </c>
      <c r="AO42" s="965"/>
      <c r="AP42" s="965"/>
      <c r="AQ42" s="965"/>
      <c r="AR42" s="965"/>
      <c r="AS42" s="965"/>
      <c r="AT42" s="965"/>
      <c r="AU42" s="976"/>
      <c r="AV42" s="975"/>
      <c r="AW42" s="965"/>
      <c r="AX42" s="965">
        <v>40</v>
      </c>
      <c r="AY42" s="976"/>
      <c r="AZ42" s="978">
        <v>2000</v>
      </c>
      <c r="BA42" s="979"/>
      <c r="BB42" s="979"/>
      <c r="BC42" s="979"/>
      <c r="BD42" s="979"/>
      <c r="BE42" s="980"/>
      <c r="BF42" s="977" t="s">
        <v>121</v>
      </c>
      <c r="BG42" s="977"/>
      <c r="BH42" s="977"/>
      <c r="BI42" s="977"/>
      <c r="BJ42" s="977"/>
      <c r="BK42" s="977"/>
      <c r="BL42" s="977"/>
      <c r="BM42" s="977"/>
      <c r="BN42" s="977"/>
      <c r="BO42" s="977"/>
      <c r="BP42" s="977"/>
      <c r="BQ42" s="977"/>
      <c r="BR42" s="977"/>
      <c r="BS42" s="977"/>
      <c r="BT42" s="977"/>
      <c r="BU42" s="977"/>
      <c r="BV42" s="977"/>
      <c r="BW42" s="977"/>
    </row>
    <row r="43" spans="1:75" ht="18" customHeight="1">
      <c r="C43" s="970"/>
      <c r="D43" s="970"/>
      <c r="E43" s="970"/>
      <c r="F43" s="970"/>
      <c r="G43" s="970"/>
      <c r="H43" s="970"/>
      <c r="I43" s="970"/>
      <c r="J43" s="970"/>
      <c r="K43" s="970"/>
      <c r="L43" s="970"/>
      <c r="M43" s="970"/>
      <c r="N43" s="970"/>
      <c r="O43" s="970"/>
      <c r="P43" s="970"/>
      <c r="Q43" s="970"/>
      <c r="R43" s="970"/>
      <c r="S43" s="970"/>
      <c r="T43" s="970"/>
      <c r="U43" s="970"/>
      <c r="V43" s="970"/>
      <c r="W43" s="970"/>
      <c r="X43" s="970"/>
      <c r="Y43" s="970"/>
      <c r="Z43" s="970"/>
      <c r="AA43" s="975"/>
      <c r="AB43" s="965"/>
      <c r="AC43" s="965"/>
      <c r="AD43" s="965"/>
      <c r="AE43" s="965"/>
      <c r="AF43" s="965"/>
      <c r="AG43" s="976"/>
      <c r="AH43" s="978"/>
      <c r="AI43" s="979"/>
      <c r="AJ43" s="979"/>
      <c r="AK43" s="979"/>
      <c r="AL43" s="979"/>
      <c r="AM43" s="980"/>
      <c r="AN43" s="975"/>
      <c r="AO43" s="965"/>
      <c r="AP43" s="965"/>
      <c r="AQ43" s="965"/>
      <c r="AR43" s="965"/>
      <c r="AS43" s="965"/>
      <c r="AT43" s="965"/>
      <c r="AU43" s="976"/>
      <c r="AV43" s="975"/>
      <c r="AW43" s="965"/>
      <c r="AX43" s="965"/>
      <c r="AY43" s="976"/>
      <c r="AZ43" s="978"/>
      <c r="BA43" s="979"/>
      <c r="BB43" s="979"/>
      <c r="BC43" s="979"/>
      <c r="BD43" s="979"/>
      <c r="BE43" s="980"/>
      <c r="BF43" s="977"/>
      <c r="BG43" s="977"/>
      <c r="BH43" s="977"/>
      <c r="BI43" s="977"/>
      <c r="BJ43" s="977"/>
      <c r="BK43" s="977"/>
      <c r="BL43" s="977"/>
      <c r="BM43" s="977"/>
      <c r="BN43" s="977"/>
      <c r="BO43" s="977"/>
      <c r="BP43" s="977"/>
      <c r="BQ43" s="977"/>
      <c r="BR43" s="977"/>
      <c r="BS43" s="977"/>
      <c r="BT43" s="977"/>
      <c r="BU43" s="977"/>
      <c r="BV43" s="977"/>
      <c r="BW43" s="977"/>
    </row>
    <row r="44" spans="1:75" ht="18" customHeight="1">
      <c r="C44" s="970"/>
      <c r="D44" s="970"/>
      <c r="E44" s="970"/>
      <c r="F44" s="970"/>
      <c r="G44" s="970"/>
      <c r="H44" s="970"/>
      <c r="I44" s="970"/>
      <c r="J44" s="970"/>
      <c r="K44" s="970"/>
      <c r="L44" s="970"/>
      <c r="M44" s="970"/>
      <c r="N44" s="970"/>
      <c r="O44" s="970"/>
      <c r="P44" s="970"/>
      <c r="Q44" s="970"/>
      <c r="R44" s="970"/>
      <c r="S44" s="970"/>
      <c r="T44" s="970"/>
      <c r="U44" s="970"/>
      <c r="V44" s="970"/>
      <c r="W44" s="970"/>
      <c r="X44" s="970"/>
      <c r="Y44" s="970"/>
      <c r="Z44" s="970"/>
      <c r="AA44" s="975"/>
      <c r="AB44" s="965"/>
      <c r="AC44" s="965"/>
      <c r="AD44" s="965"/>
      <c r="AE44" s="965"/>
      <c r="AF44" s="965"/>
      <c r="AG44" s="976"/>
      <c r="AH44" s="978"/>
      <c r="AI44" s="979"/>
      <c r="AJ44" s="979"/>
      <c r="AK44" s="979"/>
      <c r="AL44" s="979"/>
      <c r="AM44" s="980"/>
      <c r="AN44" s="975"/>
      <c r="AO44" s="965"/>
      <c r="AP44" s="965"/>
      <c r="AQ44" s="965"/>
      <c r="AR44" s="965"/>
      <c r="AS44" s="965"/>
      <c r="AT44" s="965"/>
      <c r="AU44" s="976"/>
      <c r="AV44" s="975"/>
      <c r="AW44" s="965"/>
      <c r="AX44" s="965"/>
      <c r="AY44" s="976"/>
      <c r="AZ44" s="978"/>
      <c r="BA44" s="979"/>
      <c r="BB44" s="979"/>
      <c r="BC44" s="979"/>
      <c r="BD44" s="979"/>
      <c r="BE44" s="980"/>
      <c r="BF44" s="977"/>
      <c r="BG44" s="977"/>
      <c r="BH44" s="977"/>
      <c r="BI44" s="977"/>
      <c r="BJ44" s="977"/>
      <c r="BK44" s="977"/>
      <c r="BL44" s="977"/>
      <c r="BM44" s="977"/>
      <c r="BN44" s="977"/>
      <c r="BO44" s="977"/>
      <c r="BP44" s="977"/>
      <c r="BQ44" s="977"/>
      <c r="BR44" s="977"/>
      <c r="BS44" s="977"/>
      <c r="BT44" s="977"/>
      <c r="BU44" s="977"/>
      <c r="BV44" s="977"/>
      <c r="BW44" s="977"/>
    </row>
    <row r="45" spans="1:75" ht="18.75" customHeight="1">
      <c r="C45" s="970"/>
      <c r="D45" s="970"/>
      <c r="E45" s="970"/>
      <c r="F45" s="970"/>
      <c r="G45" s="970"/>
      <c r="H45" s="970" t="s">
        <v>122</v>
      </c>
      <c r="I45" s="970"/>
      <c r="J45" s="970"/>
      <c r="K45" s="970"/>
      <c r="L45" s="970"/>
      <c r="M45" s="970"/>
      <c r="N45" s="970"/>
      <c r="O45" s="970"/>
      <c r="P45" s="970"/>
      <c r="Q45" s="970"/>
      <c r="R45" s="970"/>
      <c r="S45" s="970"/>
      <c r="T45" s="970"/>
      <c r="U45" s="970"/>
      <c r="V45" s="970"/>
      <c r="W45" s="970"/>
      <c r="X45" s="970"/>
      <c r="Y45" s="970"/>
      <c r="Z45" s="970"/>
      <c r="AA45" s="975"/>
      <c r="AB45" s="965"/>
      <c r="AC45" s="965"/>
      <c r="AD45" s="965"/>
      <c r="AE45" s="965"/>
      <c r="AF45" s="965"/>
      <c r="AG45" s="976"/>
      <c r="AH45" s="978">
        <f>SUM(AH38:AM44)</f>
        <v>2129</v>
      </c>
      <c r="AI45" s="979"/>
      <c r="AJ45" s="979"/>
      <c r="AK45" s="979"/>
      <c r="AL45" s="979"/>
      <c r="AM45" s="980"/>
      <c r="AN45" s="975"/>
      <c r="AO45" s="965"/>
      <c r="AP45" s="965"/>
      <c r="AQ45" s="965"/>
      <c r="AR45" s="965"/>
      <c r="AS45" s="965"/>
      <c r="AT45" s="965"/>
      <c r="AU45" s="976"/>
      <c r="AV45" s="975"/>
      <c r="AW45" s="965"/>
      <c r="AX45" s="965"/>
      <c r="AY45" s="976"/>
      <c r="AZ45" s="978">
        <f>SUM(AZ38:BE44)</f>
        <v>9200</v>
      </c>
      <c r="BA45" s="979"/>
      <c r="BB45" s="979"/>
      <c r="BC45" s="979"/>
      <c r="BD45" s="979"/>
      <c r="BE45" s="980"/>
      <c r="BF45" s="977"/>
      <c r="BG45" s="977"/>
      <c r="BH45" s="977"/>
      <c r="BI45" s="977"/>
      <c r="BJ45" s="977"/>
      <c r="BK45" s="977"/>
      <c r="BL45" s="977"/>
      <c r="BM45" s="977"/>
      <c r="BN45" s="977"/>
      <c r="BO45" s="977"/>
      <c r="BP45" s="977"/>
      <c r="BQ45" s="977"/>
      <c r="BR45" s="977"/>
      <c r="BS45" s="977"/>
      <c r="BT45" s="977"/>
      <c r="BU45" s="977"/>
      <c r="BV45" s="977"/>
      <c r="BW45" s="977"/>
    </row>
    <row r="46" spans="1:75" ht="18.75" customHeight="1">
      <c r="C46" s="398" t="s">
        <v>123</v>
      </c>
      <c r="F46" s="414" t="s">
        <v>124</v>
      </c>
      <c r="AG46" s="406"/>
    </row>
    <row r="47" spans="1:75" ht="18" customHeight="1">
      <c r="F47" s="414" t="s">
        <v>659</v>
      </c>
    </row>
    <row r="48" spans="1:75" ht="18" customHeight="1"/>
    <row r="49" spans="1:73" ht="18" customHeight="1">
      <c r="A49" s="415" t="s">
        <v>660</v>
      </c>
      <c r="D49" s="400"/>
      <c r="E49" s="400"/>
      <c r="F49" s="400"/>
      <c r="G49" s="400"/>
      <c r="H49" s="400"/>
      <c r="I49" s="400"/>
      <c r="J49" s="400"/>
      <c r="K49" s="400"/>
      <c r="L49" s="400"/>
      <c r="M49" s="400"/>
      <c r="N49" s="400"/>
      <c r="O49" s="400"/>
      <c r="P49" s="400"/>
      <c r="Q49" s="400"/>
      <c r="R49" s="400"/>
      <c r="S49" s="400"/>
      <c r="T49" s="400"/>
      <c r="U49" s="400"/>
      <c r="V49" s="400"/>
      <c r="W49" s="400"/>
      <c r="X49" s="400"/>
      <c r="Y49" s="400"/>
      <c r="Z49" s="400"/>
      <c r="AA49" s="400"/>
      <c r="AB49" s="400"/>
      <c r="AC49" s="400"/>
      <c r="AD49" s="400"/>
      <c r="AE49" s="400"/>
      <c r="AF49" s="400"/>
      <c r="AG49" s="400"/>
      <c r="AH49" s="400"/>
      <c r="AI49" s="400"/>
      <c r="AJ49" s="400"/>
      <c r="AK49" s="400"/>
      <c r="AL49" s="400"/>
      <c r="AM49" s="400"/>
      <c r="AN49" s="400"/>
      <c r="AO49" s="400"/>
      <c r="AP49" s="400"/>
      <c r="AQ49" s="400"/>
      <c r="AR49" s="400"/>
      <c r="AS49" s="400"/>
      <c r="AT49" s="400"/>
      <c r="AU49" s="400"/>
      <c r="AV49" s="400"/>
      <c r="AW49" s="400"/>
      <c r="AX49" s="400"/>
      <c r="AY49" s="400"/>
      <c r="AZ49" s="400"/>
      <c r="BA49" s="400"/>
      <c r="BB49" s="400"/>
      <c r="BC49" s="400"/>
    </row>
    <row r="50" spans="1:73" ht="18" customHeight="1">
      <c r="D50" s="400"/>
      <c r="E50" s="400"/>
      <c r="F50" s="400"/>
      <c r="G50" s="400"/>
      <c r="H50" s="400"/>
      <c r="I50" s="400"/>
      <c r="J50" s="400"/>
      <c r="K50" s="400"/>
      <c r="L50" s="400"/>
      <c r="M50" s="400"/>
      <c r="N50" s="400"/>
      <c r="O50" s="400"/>
      <c r="P50" s="400"/>
      <c r="Q50" s="400"/>
      <c r="R50" s="400"/>
      <c r="S50" s="400"/>
      <c r="T50" s="400"/>
      <c r="U50" s="400"/>
      <c r="V50" s="400"/>
      <c r="W50" s="400"/>
      <c r="X50" s="400"/>
      <c r="Y50" s="400"/>
      <c r="Z50" s="400"/>
      <c r="AA50" s="400"/>
      <c r="AB50" s="400"/>
      <c r="AC50" s="400"/>
      <c r="AD50" s="400"/>
      <c r="AE50" s="400"/>
      <c r="AF50" s="400"/>
      <c r="AG50" s="400"/>
      <c r="AH50" s="400"/>
      <c r="AI50" s="400"/>
      <c r="AJ50" s="400"/>
      <c r="AK50" s="400"/>
      <c r="AL50" s="400"/>
      <c r="AM50" s="400"/>
      <c r="AN50" s="400"/>
      <c r="AO50" s="400"/>
      <c r="AP50" s="400"/>
      <c r="AQ50" s="400"/>
      <c r="AR50" s="400"/>
      <c r="AS50" s="400"/>
      <c r="AT50" s="400"/>
      <c r="AU50" s="400"/>
      <c r="AV50" s="400"/>
      <c r="AW50" s="400"/>
      <c r="AX50" s="400"/>
      <c r="AY50" s="400"/>
      <c r="AZ50" s="400"/>
      <c r="BA50" s="400"/>
      <c r="BB50" s="400"/>
      <c r="BC50" s="400"/>
      <c r="BD50" s="400"/>
      <c r="BE50" s="400"/>
      <c r="BF50" s="400"/>
      <c r="BG50" s="400"/>
      <c r="BH50" s="400"/>
      <c r="BI50" s="400"/>
      <c r="BJ50" s="400"/>
      <c r="BK50" s="400"/>
      <c r="BL50" s="400"/>
      <c r="BM50" s="400"/>
      <c r="BN50" s="400"/>
      <c r="BO50" s="400"/>
      <c r="BP50" s="400"/>
      <c r="BQ50" s="400"/>
      <c r="BR50" s="400"/>
      <c r="BS50" s="400"/>
      <c r="BT50" s="400"/>
      <c r="BU50" s="400"/>
    </row>
    <row r="51" spans="1:73" ht="18" customHeight="1">
      <c r="D51" s="400"/>
      <c r="E51" s="400"/>
      <c r="F51" s="400"/>
      <c r="G51" s="400"/>
      <c r="H51" s="400"/>
      <c r="I51" s="400"/>
      <c r="J51" s="400"/>
      <c r="K51" s="400"/>
      <c r="L51" s="400"/>
      <c r="M51" s="400"/>
      <c r="N51" s="400"/>
      <c r="O51" s="400"/>
      <c r="P51" s="400"/>
      <c r="Q51" s="400"/>
      <c r="R51" s="400"/>
      <c r="S51" s="400"/>
      <c r="T51" s="400"/>
      <c r="U51" s="400"/>
      <c r="V51" s="400"/>
      <c r="W51" s="400"/>
      <c r="X51" s="400"/>
      <c r="Y51" s="400"/>
      <c r="Z51" s="400"/>
      <c r="AA51" s="400"/>
      <c r="AB51" s="400"/>
      <c r="AC51" s="400"/>
      <c r="AD51" s="400"/>
      <c r="AE51" s="400"/>
      <c r="AF51" s="400"/>
      <c r="AG51" s="400"/>
      <c r="AH51" s="400"/>
      <c r="AI51" s="400"/>
      <c r="AJ51" s="400"/>
      <c r="AK51" s="400"/>
      <c r="AL51" s="400"/>
      <c r="AM51" s="400"/>
      <c r="AN51" s="400"/>
      <c r="AO51" s="400"/>
      <c r="AP51" s="400"/>
      <c r="AQ51" s="400"/>
      <c r="AR51" s="400"/>
      <c r="AS51" s="400"/>
      <c r="AT51" s="400"/>
      <c r="AU51" s="400"/>
      <c r="AV51" s="400"/>
      <c r="AW51" s="400"/>
      <c r="AX51" s="400"/>
      <c r="AY51" s="400"/>
      <c r="AZ51" s="400"/>
      <c r="BA51" s="400"/>
      <c r="BB51" s="400"/>
      <c r="BC51" s="400"/>
      <c r="BD51" s="400"/>
      <c r="BE51" s="400"/>
      <c r="BF51" s="400"/>
      <c r="BG51" s="400"/>
      <c r="BH51" s="400"/>
      <c r="BI51" s="400"/>
      <c r="BJ51" s="400"/>
      <c r="BK51" s="400"/>
      <c r="BL51" s="400"/>
      <c r="BM51" s="400"/>
      <c r="BN51" s="400"/>
      <c r="BO51" s="400"/>
      <c r="BP51" s="400"/>
      <c r="BQ51" s="400"/>
      <c r="BR51" s="400"/>
      <c r="BS51" s="400"/>
      <c r="BT51" s="400"/>
      <c r="BU51" s="400"/>
    </row>
    <row r="52" spans="1:73" ht="18" customHeight="1">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400"/>
      <c r="AL52" s="400"/>
      <c r="AM52" s="400"/>
      <c r="AN52" s="400"/>
      <c r="AO52" s="400"/>
      <c r="AP52" s="400"/>
      <c r="AQ52" s="400"/>
      <c r="AR52" s="400"/>
      <c r="AS52" s="400"/>
      <c r="AT52" s="400"/>
      <c r="AU52" s="400"/>
      <c r="AV52" s="400"/>
      <c r="AW52" s="400"/>
      <c r="AX52" s="400"/>
      <c r="AY52" s="400"/>
      <c r="AZ52" s="400"/>
      <c r="BA52" s="400"/>
      <c r="BB52" s="400"/>
      <c r="BC52" s="400"/>
      <c r="BD52" s="400"/>
      <c r="BE52" s="400"/>
      <c r="BF52" s="400"/>
      <c r="BG52" s="400"/>
      <c r="BH52" s="400"/>
      <c r="BI52" s="400"/>
      <c r="BJ52" s="400"/>
      <c r="BK52" s="400"/>
      <c r="BL52" s="400"/>
      <c r="BM52" s="400"/>
      <c r="BN52" s="400"/>
      <c r="BO52" s="400"/>
      <c r="BP52" s="400"/>
      <c r="BQ52" s="400"/>
      <c r="BR52" s="400"/>
      <c r="BS52" s="400"/>
      <c r="BT52" s="400"/>
      <c r="BU52" s="400"/>
    </row>
    <row r="53" spans="1:73" ht="17.25" customHeight="1">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400"/>
      <c r="AL53" s="400"/>
      <c r="AM53" s="400"/>
      <c r="AN53" s="400"/>
      <c r="AO53" s="400"/>
      <c r="AP53" s="400"/>
      <c r="AQ53" s="400"/>
      <c r="AR53" s="400"/>
      <c r="AS53" s="400"/>
      <c r="AT53" s="400"/>
      <c r="AU53" s="400"/>
      <c r="AV53" s="400"/>
      <c r="AW53" s="400"/>
      <c r="AX53" s="400"/>
      <c r="AY53" s="400"/>
      <c r="AZ53" s="400"/>
      <c r="BA53" s="400"/>
      <c r="BB53" s="400"/>
      <c r="BC53" s="400"/>
      <c r="BD53" s="400"/>
      <c r="BE53" s="400"/>
      <c r="BF53" s="400"/>
      <c r="BG53" s="400"/>
      <c r="BH53" s="400"/>
      <c r="BI53" s="400"/>
      <c r="BJ53" s="400"/>
      <c r="BK53" s="400"/>
      <c r="BL53" s="400"/>
      <c r="BM53" s="400"/>
      <c r="BN53" s="400"/>
      <c r="BO53" s="400"/>
      <c r="BP53" s="400"/>
      <c r="BQ53" s="400"/>
      <c r="BR53" s="400"/>
      <c r="BS53" s="400"/>
      <c r="BT53" s="400"/>
      <c r="BU53" s="400"/>
    </row>
    <row r="54" spans="1:73" ht="17.25" customHeight="1">
      <c r="E54" s="400"/>
      <c r="F54" s="400"/>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c r="AG54" s="400"/>
      <c r="AH54" s="400"/>
      <c r="AI54" s="400"/>
      <c r="AJ54" s="400"/>
      <c r="AK54" s="400"/>
      <c r="AL54" s="400"/>
      <c r="AM54" s="400"/>
      <c r="AN54" s="400"/>
      <c r="AO54" s="400"/>
      <c r="AP54" s="400"/>
      <c r="AQ54" s="400"/>
      <c r="AR54" s="400"/>
      <c r="AS54" s="400"/>
      <c r="AT54" s="400"/>
      <c r="AU54" s="400"/>
      <c r="AV54" s="400"/>
      <c r="AW54" s="400"/>
      <c r="AX54" s="400"/>
      <c r="AY54" s="400"/>
      <c r="AZ54" s="400"/>
      <c r="BA54" s="400"/>
      <c r="BB54" s="400"/>
      <c r="BC54" s="400"/>
      <c r="BD54" s="400"/>
      <c r="BE54" s="400"/>
      <c r="BF54" s="400"/>
      <c r="BG54" s="400"/>
      <c r="BH54" s="400"/>
      <c r="BI54" s="400"/>
      <c r="BJ54" s="400"/>
      <c r="BK54" s="400"/>
      <c r="BL54" s="400"/>
      <c r="BM54" s="400"/>
      <c r="BN54" s="400"/>
      <c r="BO54" s="400"/>
      <c r="BP54" s="400"/>
      <c r="BQ54" s="400"/>
      <c r="BR54" s="400"/>
      <c r="BS54" s="400"/>
      <c r="BT54" s="400"/>
      <c r="BU54" s="400"/>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BF45:BW45"/>
    <mergeCell ref="AN44:AU44"/>
    <mergeCell ref="AV44:AW44"/>
    <mergeCell ref="AX44:AY44"/>
    <mergeCell ref="AZ44:BE44"/>
    <mergeCell ref="BF44:BW44"/>
    <mergeCell ref="C45:G45"/>
    <mergeCell ref="H45:S45"/>
    <mergeCell ref="T45:Z45"/>
    <mergeCell ref="AA45:AG45"/>
    <mergeCell ref="AH45:AM45"/>
    <mergeCell ref="AN45:AU45"/>
    <mergeCell ref="AV45:AW45"/>
    <mergeCell ref="AX45:AY45"/>
    <mergeCell ref="AZ45:BE45"/>
    <mergeCell ref="AA42:AG42"/>
    <mergeCell ref="AH42:AM42"/>
    <mergeCell ref="BF43:BW43"/>
    <mergeCell ref="C44:G44"/>
    <mergeCell ref="H44:S44"/>
    <mergeCell ref="T44:Z44"/>
    <mergeCell ref="AA44:AG44"/>
    <mergeCell ref="AH44:AM44"/>
    <mergeCell ref="AN42:AU42"/>
    <mergeCell ref="AV42:AW42"/>
    <mergeCell ref="AX42:AY42"/>
    <mergeCell ref="AZ42:BE42"/>
    <mergeCell ref="BF42:BW42"/>
    <mergeCell ref="C43:G43"/>
    <mergeCell ref="H43:S43"/>
    <mergeCell ref="T43:Z43"/>
    <mergeCell ref="AA43:AG43"/>
    <mergeCell ref="AH43:AM43"/>
    <mergeCell ref="AN43:AU43"/>
    <mergeCell ref="AV43:AW43"/>
    <mergeCell ref="AX43:AY43"/>
    <mergeCell ref="AZ43:BE43"/>
    <mergeCell ref="C42:G42"/>
    <mergeCell ref="H42:S42"/>
    <mergeCell ref="T41:Z41"/>
    <mergeCell ref="AA41:AG41"/>
    <mergeCell ref="AH41:AM41"/>
    <mergeCell ref="AN41:AU41"/>
    <mergeCell ref="AV41:AW41"/>
    <mergeCell ref="AX41:AY41"/>
    <mergeCell ref="AZ41:BE41"/>
    <mergeCell ref="BF41:BW41"/>
    <mergeCell ref="C40:G40"/>
    <mergeCell ref="H40:S40"/>
    <mergeCell ref="T40:Z40"/>
    <mergeCell ref="AA40:AG40"/>
    <mergeCell ref="AH40:AM40"/>
    <mergeCell ref="AN40:AU40"/>
    <mergeCell ref="AV40:AW40"/>
    <mergeCell ref="AX40:AY40"/>
    <mergeCell ref="AZ40:BE40"/>
    <mergeCell ref="T42:Z42"/>
    <mergeCell ref="BF38:BW38"/>
    <mergeCell ref="C39:G39"/>
    <mergeCell ref="H39:S39"/>
    <mergeCell ref="T39:Z39"/>
    <mergeCell ref="AA39:AG39"/>
    <mergeCell ref="AH39:AM39"/>
    <mergeCell ref="AN39:AU39"/>
    <mergeCell ref="AV39:AW39"/>
    <mergeCell ref="AX39:AY39"/>
    <mergeCell ref="AZ39:BE39"/>
    <mergeCell ref="BF39:BW39"/>
    <mergeCell ref="C38:G38"/>
    <mergeCell ref="H38:S38"/>
    <mergeCell ref="T38:Z38"/>
    <mergeCell ref="AA38:AG38"/>
    <mergeCell ref="AH38:AM38"/>
    <mergeCell ref="AN38:AU38"/>
    <mergeCell ref="AV38:AW38"/>
    <mergeCell ref="AX38:AY38"/>
    <mergeCell ref="AZ38:BE38"/>
    <mergeCell ref="BF40:BW40"/>
    <mergeCell ref="C41:G41"/>
    <mergeCell ref="H41:S41"/>
    <mergeCell ref="BK35:BM35"/>
    <mergeCell ref="C36:G37"/>
    <mergeCell ref="H36:S37"/>
    <mergeCell ref="T36:Z37"/>
    <mergeCell ref="AA36:AG37"/>
    <mergeCell ref="AH36:AM37"/>
    <mergeCell ref="AN36:BE36"/>
    <mergeCell ref="BF36:BW37"/>
    <mergeCell ref="AN37:AU37"/>
    <mergeCell ref="AV37:AY37"/>
    <mergeCell ref="AZ37:BE37"/>
    <mergeCell ref="A2:BY2"/>
    <mergeCell ref="AX4:BE4"/>
    <mergeCell ref="BF4:BY4"/>
    <mergeCell ref="AZ5:BE5"/>
    <mergeCell ref="BF5:BY5"/>
    <mergeCell ref="AZ6:BE6"/>
    <mergeCell ref="BF6:BY6"/>
    <mergeCell ref="I20:M20"/>
    <mergeCell ref="N20:T20"/>
    <mergeCell ref="U20:V20"/>
    <mergeCell ref="W20:AO20"/>
  </mergeCells>
  <phoneticPr fontId="3"/>
  <pageMargins left="0.70866141732283472" right="0.70866141732283472" top="0.74803149606299213" bottom="0.74803149606299213" header="0.31496062992125984" footer="0.31496062992125984"/>
  <pageSetup paperSize="9" scale="6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23"/>
  <sheetViews>
    <sheetView showGridLines="0" showZeros="0" view="pageBreakPreview" topLeftCell="A16" zoomScaleNormal="100" zoomScaleSheetLayoutView="100" workbookViewId="0"/>
  </sheetViews>
  <sheetFormatPr defaultRowHeight="13.5"/>
  <cols>
    <col min="1" max="1" width="3.625" style="418" customWidth="1"/>
    <col min="2" max="2" width="9.625" style="418" customWidth="1"/>
    <col min="3" max="3" width="14.75" style="418" customWidth="1"/>
    <col min="4" max="4" width="14.875" style="418" customWidth="1"/>
    <col min="5" max="6" width="14" style="418" customWidth="1"/>
    <col min="7" max="7" width="21.625" style="418" customWidth="1"/>
    <col min="8" max="16384" width="9" style="418"/>
  </cols>
  <sheetData>
    <row r="1" spans="1:7" s="417" customFormat="1">
      <c r="A1" s="416" t="s">
        <v>125</v>
      </c>
    </row>
    <row r="2" spans="1:7" ht="20.100000000000001" customHeight="1">
      <c r="A2" s="983" t="s">
        <v>126</v>
      </c>
      <c r="B2" s="984"/>
      <c r="C2" s="984"/>
      <c r="D2" s="984"/>
      <c r="E2" s="984"/>
      <c r="F2" s="984"/>
      <c r="G2" s="984"/>
    </row>
    <row r="3" spans="1:7" ht="20.100000000000001" customHeight="1">
      <c r="A3" s="985" t="s">
        <v>127</v>
      </c>
      <c r="B3" s="986"/>
      <c r="C3" s="987" t="s">
        <v>128</v>
      </c>
      <c r="D3" s="988"/>
      <c r="E3" s="989"/>
      <c r="F3" s="990"/>
      <c r="G3" s="990"/>
    </row>
    <row r="4" spans="1:7" ht="20.100000000000001" customHeight="1">
      <c r="A4" s="985" t="s">
        <v>129</v>
      </c>
      <c r="B4" s="986"/>
      <c r="C4" s="985" t="s">
        <v>130</v>
      </c>
      <c r="D4" s="986"/>
      <c r="E4" s="419" t="s">
        <v>131</v>
      </c>
      <c r="F4" s="985" t="s">
        <v>130</v>
      </c>
      <c r="G4" s="986"/>
    </row>
    <row r="5" spans="1:7" ht="13.5" customHeight="1">
      <c r="A5" s="991" t="s">
        <v>132</v>
      </c>
      <c r="B5" s="992"/>
      <c r="C5" s="993"/>
      <c r="D5" s="994"/>
      <c r="E5" s="995"/>
      <c r="F5" s="996" t="s">
        <v>133</v>
      </c>
      <c r="G5" s="998"/>
    </row>
    <row r="6" spans="1:7" ht="13.5" customHeight="1">
      <c r="A6" s="1000" t="s">
        <v>134</v>
      </c>
      <c r="B6" s="1001"/>
      <c r="C6" s="1002"/>
      <c r="D6" s="1003"/>
      <c r="E6" s="1004"/>
      <c r="F6" s="997"/>
      <c r="G6" s="999"/>
    </row>
    <row r="7" spans="1:7" ht="20.100000000000001" customHeight="1">
      <c r="A7" s="1009" t="s">
        <v>135</v>
      </c>
      <c r="B7" s="1010"/>
      <c r="C7" s="1011"/>
      <c r="D7" s="1009" t="s">
        <v>136</v>
      </c>
      <c r="E7" s="1010"/>
      <c r="F7" s="1010"/>
      <c r="G7" s="1011"/>
    </row>
    <row r="8" spans="1:7" ht="13.5" customHeight="1">
      <c r="A8" s="1012" t="s">
        <v>137</v>
      </c>
      <c r="B8" s="1015" t="s">
        <v>138</v>
      </c>
      <c r="C8" s="1016"/>
      <c r="D8" s="1016"/>
      <c r="E8" s="1016"/>
      <c r="F8" s="1016"/>
      <c r="G8" s="1017"/>
    </row>
    <row r="9" spans="1:7" ht="39.950000000000003" customHeight="1">
      <c r="A9" s="1013"/>
      <c r="B9" s="1018" t="s">
        <v>139</v>
      </c>
      <c r="C9" s="1019"/>
      <c r="D9" s="1019"/>
      <c r="E9" s="1019"/>
      <c r="F9" s="1019"/>
      <c r="G9" s="1020"/>
    </row>
    <row r="10" spans="1:7" ht="80.099999999999994" customHeight="1">
      <c r="A10" s="1013"/>
      <c r="B10" s="991" t="s">
        <v>140</v>
      </c>
      <c r="C10" s="1021"/>
      <c r="D10" s="1021"/>
      <c r="E10" s="1021"/>
      <c r="F10" s="1021"/>
      <c r="G10" s="1022"/>
    </row>
    <row r="11" spans="1:7" ht="13.5" customHeight="1">
      <c r="A11" s="1013"/>
      <c r="B11" s="991" t="s">
        <v>141</v>
      </c>
      <c r="C11" s="1021"/>
      <c r="D11" s="1021"/>
      <c r="E11" s="1021"/>
      <c r="F11" s="1021"/>
      <c r="G11" s="1022"/>
    </row>
    <row r="12" spans="1:7" ht="39.950000000000003" customHeight="1">
      <c r="A12" s="1013"/>
      <c r="B12" s="1018" t="s">
        <v>142</v>
      </c>
      <c r="C12" s="1019"/>
      <c r="D12" s="1019"/>
      <c r="E12" s="1019"/>
      <c r="F12" s="1019"/>
      <c r="G12" s="1020"/>
    </row>
    <row r="13" spans="1:7" ht="80.099999999999994" customHeight="1">
      <c r="A13" s="1013"/>
      <c r="B13" s="991" t="s">
        <v>140</v>
      </c>
      <c r="C13" s="1021"/>
      <c r="D13" s="1021"/>
      <c r="E13" s="1021"/>
      <c r="F13" s="1021"/>
      <c r="G13" s="1022"/>
    </row>
    <row r="14" spans="1:7" ht="19.5" customHeight="1">
      <c r="A14" s="1013"/>
      <c r="B14" s="991" t="s">
        <v>143</v>
      </c>
      <c r="C14" s="1021"/>
      <c r="D14" s="1021"/>
      <c r="E14" s="1021"/>
      <c r="F14" s="1021"/>
      <c r="G14" s="1022"/>
    </row>
    <row r="15" spans="1:7" ht="79.5" customHeight="1">
      <c r="A15" s="1014"/>
      <c r="B15" s="1005" t="s">
        <v>144</v>
      </c>
      <c r="C15" s="1006"/>
      <c r="D15" s="1006"/>
      <c r="E15" s="1006"/>
      <c r="F15" s="1006"/>
      <c r="G15" s="1007"/>
    </row>
    <row r="16" spans="1:7">
      <c r="A16" s="418" t="s">
        <v>145</v>
      </c>
    </row>
    <row r="17" spans="1:7" ht="24.95" customHeight="1">
      <c r="B17" s="1008" t="s">
        <v>146</v>
      </c>
      <c r="C17" s="1008"/>
      <c r="D17" s="1008"/>
      <c r="E17" s="1008"/>
      <c r="F17" s="1008"/>
      <c r="G17" s="1008"/>
    </row>
    <row r="18" spans="1:7" ht="27" customHeight="1">
      <c r="A18" s="420" t="s">
        <v>147</v>
      </c>
      <c r="B18" s="1008" t="s">
        <v>148</v>
      </c>
      <c r="C18" s="1008"/>
      <c r="D18" s="1008"/>
      <c r="E18" s="1008"/>
      <c r="F18" s="1008"/>
      <c r="G18" s="1008"/>
    </row>
    <row r="19" spans="1:7" ht="27" customHeight="1">
      <c r="A19" s="420" t="s">
        <v>149</v>
      </c>
      <c r="B19" s="1008" t="s">
        <v>150</v>
      </c>
      <c r="C19" s="1008"/>
      <c r="D19" s="1008"/>
      <c r="E19" s="1008"/>
      <c r="F19" s="1008"/>
      <c r="G19" s="1008"/>
    </row>
    <row r="20" spans="1:7">
      <c r="A20" s="418" t="s">
        <v>151</v>
      </c>
      <c r="B20" s="418" t="s">
        <v>152</v>
      </c>
    </row>
    <row r="21" spans="1:7">
      <c r="A21" s="418" t="s">
        <v>153</v>
      </c>
    </row>
    <row r="22" spans="1:7">
      <c r="A22" s="418" t="s">
        <v>154</v>
      </c>
    </row>
    <row r="23" spans="1:7">
      <c r="A23" s="418" t="s">
        <v>155</v>
      </c>
    </row>
  </sheetData>
  <mergeCells count="27">
    <mergeCell ref="B15:G15"/>
    <mergeCell ref="B17:G17"/>
    <mergeCell ref="B18:G18"/>
    <mergeCell ref="B19:G19"/>
    <mergeCell ref="A7:C7"/>
    <mergeCell ref="D7:G7"/>
    <mergeCell ref="A8:A15"/>
    <mergeCell ref="B8:G8"/>
    <mergeCell ref="B9:G9"/>
    <mergeCell ref="B10:G10"/>
    <mergeCell ref="B11:G11"/>
    <mergeCell ref="B12:G12"/>
    <mergeCell ref="B13:G13"/>
    <mergeCell ref="B14:G14"/>
    <mergeCell ref="A5:B5"/>
    <mergeCell ref="C5:E5"/>
    <mergeCell ref="F5:F6"/>
    <mergeCell ref="G5:G6"/>
    <mergeCell ref="A6:B6"/>
    <mergeCell ref="C6:E6"/>
    <mergeCell ref="A2:G2"/>
    <mergeCell ref="A3:B3"/>
    <mergeCell ref="C3:D3"/>
    <mergeCell ref="E3:G3"/>
    <mergeCell ref="A4:B4"/>
    <mergeCell ref="C4:D4"/>
    <mergeCell ref="F4:G4"/>
  </mergeCells>
  <phoneticPr fontId="3"/>
  <pageMargins left="0.75" right="0.75" top="1" bottom="1" header="0.5" footer="0.5"/>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15</vt:i4>
      </vt:variant>
    </vt:vector>
  </HeadingPairs>
  <TitlesOfParts>
    <vt:vector size="34" baseType="lpstr">
      <vt:lpstr>はじめに</vt:lpstr>
      <vt:lpstr>提出書類一覧表（大規模修繕）</vt:lpstr>
      <vt:lpstr>別紙2注意事項確認シート</vt:lpstr>
      <vt:lpstr>別紙2チェックリスト</vt:lpstr>
      <vt:lpstr>様式第７号</vt:lpstr>
      <vt:lpstr>様式第７号－別紙</vt:lpstr>
      <vt:lpstr>様式第７号調理要領</vt:lpstr>
      <vt:lpstr>共通別紙１</vt:lpstr>
      <vt:lpstr>共通別紙３</vt:lpstr>
      <vt:lpstr>共通別紙４</vt:lpstr>
      <vt:lpstr>別紙3-1人件費</vt:lpstr>
      <vt:lpstr>別紙3-2　収支見込計算書</vt:lpstr>
      <vt:lpstr>別紙3-3　収支見込概算</vt:lpstr>
      <vt:lpstr>別紙3-4　資金計画</vt:lpstr>
      <vt:lpstr>別紙3-5　算出表</vt:lpstr>
      <vt:lpstr>別紙3-6　建設用地</vt:lpstr>
      <vt:lpstr>別紙3-7　利用者負担金</vt:lpstr>
      <vt:lpstr>別紙3-8　利用予定者</vt:lpstr>
      <vt:lpstr>別紙４－２</vt:lpstr>
      <vt:lpstr>共通別紙１!Print_Area</vt:lpstr>
      <vt:lpstr>共通別紙３!Print_Area</vt:lpstr>
      <vt:lpstr>共通別紙４!Print_Area</vt:lpstr>
      <vt:lpstr>'提出書類一覧表（大規模修繕）'!Print_Area</vt:lpstr>
      <vt:lpstr>別紙2注意事項確認シート!Print_Area</vt:lpstr>
      <vt:lpstr>'別紙3-1人件費'!Print_Area</vt:lpstr>
      <vt:lpstr>'別紙3-2　収支見込計算書'!Print_Area</vt:lpstr>
      <vt:lpstr>'別紙3-4　資金計画'!Print_Area</vt:lpstr>
      <vt:lpstr>'別紙3-5　算出表'!Print_Area</vt:lpstr>
      <vt:lpstr>'別紙3-6　建設用地'!Print_Area</vt:lpstr>
      <vt:lpstr>'別紙3-7　利用者負担金'!Print_Area</vt:lpstr>
      <vt:lpstr>'別紙3-8　利用予定者'!Print_Area</vt:lpstr>
      <vt:lpstr>様式第７号!Print_Area</vt:lpstr>
      <vt:lpstr>様式第７号調理要領!Print_Area</vt:lpstr>
      <vt:lpstr>'様式第７号－別紙'!Print_Area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43043</dc:creator>
  <cp:lastModifiedBy>201810</cp:lastModifiedBy>
  <cp:lastPrinted>2024-06-25T06:18:03Z</cp:lastPrinted>
  <dcterms:created xsi:type="dcterms:W3CDTF">2023-07-06T12:27:02Z</dcterms:created>
  <dcterms:modified xsi:type="dcterms:W3CDTF">2024-07-04T23:55:51Z</dcterms:modified>
</cp:coreProperties>
</file>