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545" activeTab="0"/>
  </bookViews>
  <sheets>
    <sheet name="1" sheetId="1" r:id="rId1"/>
    <sheet name="２" sheetId="2" r:id="rId2"/>
    <sheet name="３" sheetId="3" r:id="rId3"/>
    <sheet name="４" sheetId="4" r:id="rId4"/>
    <sheet name="５" sheetId="5" r:id="rId5"/>
    <sheet name="6" sheetId="6" r:id="rId6"/>
  </sheets>
  <definedNames>
    <definedName name="_xlfn.IFERROR" hidden="1">#NAME?</definedName>
    <definedName name="_xlnm.Print_Area" localSheetId="0">'1'!$A$1:$P$21</definedName>
    <definedName name="_xlnm.Print_Area" localSheetId="1">'２'!$A$1:$W$19</definedName>
    <definedName name="_xlnm.Print_Area" localSheetId="2">'３'!$A$1:$Q$22</definedName>
    <definedName name="_xlnm.Print_Area" localSheetId="3">'４'!$A$1:$T$20</definedName>
    <definedName name="_xlnm.Print_Area" localSheetId="4">'５'!$A$1:$Q$14</definedName>
  </definedNames>
  <calcPr fullCalcOnLoad="1"/>
</workbook>
</file>

<file path=xl/sharedStrings.xml><?xml version="1.0" encoding="utf-8"?>
<sst xmlns="http://schemas.openxmlformats.org/spreadsheetml/2006/main" count="273" uniqueCount="169">
  <si>
    <t>１．施設の概況</t>
  </si>
  <si>
    <t>施設名</t>
  </si>
  <si>
    <t>施設所在地</t>
  </si>
  <si>
    <t>施設長氏名</t>
  </si>
  <si>
    <t>区分</t>
  </si>
  <si>
    <t>施設長</t>
  </si>
  <si>
    <t>保育士</t>
  </si>
  <si>
    <t>調理員</t>
  </si>
  <si>
    <t>嘱託医</t>
  </si>
  <si>
    <t>合計</t>
  </si>
  <si>
    <t>人</t>
  </si>
  <si>
    <t>採用</t>
  </si>
  <si>
    <t>退職</t>
  </si>
  <si>
    <t>現員</t>
  </si>
  <si>
    <t>配置基準数</t>
  </si>
  <si>
    <t>（注）</t>
  </si>
  <si>
    <t>「現員」欄は、検査直近の人数を記載してください。</t>
  </si>
  <si>
    <t>１．</t>
  </si>
  <si>
    <t>勤務時間</t>
  </si>
  <si>
    <t>休憩時間</t>
  </si>
  <si>
    <t>始業時刻</t>
  </si>
  <si>
    <t>終業時刻</t>
  </si>
  <si>
    <t>実働時間</t>
  </si>
  <si>
    <t>開始</t>
  </si>
  <si>
    <t>終了</t>
  </si>
  <si>
    <t>時間</t>
  </si>
  <si>
    <t>（注）　</t>
  </si>
  <si>
    <t>（同様の勤務形態の場合は、省略できます）</t>
  </si>
  <si>
    <t>（１）　常勤職員</t>
  </si>
  <si>
    <t>兼任</t>
  </si>
  <si>
    <t>資格</t>
  </si>
  <si>
    <t>専任</t>
  </si>
  <si>
    <t>年</t>
  </si>
  <si>
    <t>月</t>
  </si>
  <si>
    <t>（２）　非常勤職員</t>
  </si>
  <si>
    <t>年　　月</t>
  </si>
  <si>
    <t>採　　用</t>
  </si>
  <si>
    <t>勤　務　形　態</t>
  </si>
  <si>
    <t>０歳</t>
  </si>
  <si>
    <t>計</t>
  </si>
  <si>
    <t>４月</t>
  </si>
  <si>
    <t>５月</t>
  </si>
  <si>
    <t>６月</t>
  </si>
  <si>
    <t>７月</t>
  </si>
  <si>
    <t>８月</t>
  </si>
  <si>
    <t>９月</t>
  </si>
  <si>
    <t>１０月</t>
  </si>
  <si>
    <t>１１月</t>
  </si>
  <si>
    <t>１２月</t>
  </si>
  <si>
    <t>１月</t>
  </si>
  <si>
    <t>３月</t>
  </si>
  <si>
    <t>年度</t>
  </si>
  <si>
    <t>直近</t>
  </si>
  <si>
    <t>本表には、常勤職員すべての勤務形態（勤務ローテーション）をもれなく記載してください。</t>
  </si>
  <si>
    <t>土曜日の勤務形態が月曜日～金曜日の勤務形態と異なる場合は、（２）表にも記載してください。</t>
  </si>
  <si>
    <t>２．</t>
  </si>
  <si>
    <t>・</t>
  </si>
  <si>
    <t>「職種」　欄は、施設長、保育士、調理員等の順に記載してください。</t>
  </si>
  <si>
    <t>３歳</t>
  </si>
  <si>
    <t>・</t>
  </si>
  <si>
    <t>１．</t>
  </si>
  <si>
    <t>２</t>
  </si>
  <si>
    <t>３．</t>
  </si>
  <si>
    <t>現に勤務
する施設の
勤続年数</t>
  </si>
  <si>
    <t>私 立 保 育 所 関 係 資 料</t>
  </si>
  <si>
    <t>現に勤務する
施設の勤続
年数</t>
  </si>
  <si>
    <t>（１）　月曜日～金曜日の勤務形態</t>
  </si>
  <si>
    <t>（２）　土曜日の勤務形態</t>
  </si>
  <si>
    <t>職　種</t>
  </si>
  <si>
    <t>氏　名</t>
  </si>
  <si>
    <t>「現に勤務する施設の勤続年数」　欄は、法人内部の人事異動等を全て含めて記載してください。</t>
  </si>
  <si>
    <t>「資格」　欄は、施設長及び保育士の資格の有無について、　「有」　「無」　を記載してください。</t>
  </si>
  <si>
    <t>初回の
採用年月</t>
  </si>
  <si>
    <t>2月</t>
  </si>
  <si>
    <t>本表には、管内外の入所児童を全て記載してください。</t>
  </si>
  <si>
    <t>前年度末数</t>
  </si>
  <si>
    <t>電話番号</t>
  </si>
  <si>
    <t>２歳</t>
  </si>
  <si>
    <t xml:space="preserve">４歳
</t>
  </si>
  <si>
    <t>定員</t>
  </si>
  <si>
    <t>年間延べ人数</t>
  </si>
  <si>
    <t>入所率（年間延べ人数÷定員÷12）</t>
  </si>
  <si>
    <t>↑定員を入力してください</t>
  </si>
  <si>
    <t>常勤職員（常用労働者で、正規・臨時等の雇用形態は問いません）の状況を記載してください。</t>
  </si>
  <si>
    <t>５．児童の入所状況</t>
  </si>
  <si>
    <t>昨年度の定員</t>
  </si>
  <si>
    <t>２．職員の採用・退職の状況</t>
  </si>
  <si>
    <t>４月</t>
  </si>
  <si>
    <t>１歳</t>
  </si>
  <si>
    <t xml:space="preserve">５歳
</t>
  </si>
  <si>
    <t>3.</t>
  </si>
  <si>
    <t>上記の内容がわかるものがあれば、この表を作成せず、既存のものを使用していただいて結構です。</t>
  </si>
  <si>
    <t>監査</t>
  </si>
  <si>
    <t>設置主体（法人名）</t>
  </si>
  <si>
    <t>3．職員の勤務形態（監査直近）</t>
  </si>
  <si>
    <t>４．職員の配置状況（監査時直近）</t>
  </si>
  <si>
    <t>監査直近の雇用期間</t>
  </si>
  <si>
    <t>本俸月額</t>
  </si>
  <si>
    <t>３．</t>
  </si>
  <si>
    <t>４．</t>
  </si>
  <si>
    <t>４．</t>
  </si>
  <si>
    <t>５．</t>
  </si>
  <si>
    <t>６．</t>
  </si>
  <si>
    <t>７．</t>
  </si>
  <si>
    <t>２．</t>
  </si>
  <si>
    <t>５.</t>
  </si>
  <si>
    <t>担当
〇歳児
●●組</t>
  </si>
  <si>
    <t>栄養士</t>
  </si>
  <si>
    <t>保健師
看護師</t>
  </si>
  <si>
    <t>事務員
その他</t>
  </si>
  <si>
    <t>「担当」欄は保育士のみ記載してください。例）０歳児担当→「０歳児　●●組」　特定のクラスを持たないフリーの場合→「フリー」</t>
  </si>
  <si>
    <t>保育士
（主任含む）</t>
  </si>
  <si>
    <t>年齢区分</t>
  </si>
  <si>
    <t>設備</t>
  </si>
  <si>
    <t>面積</t>
  </si>
  <si>
    <t>児童区分</t>
  </si>
  <si>
    <t>基準</t>
  </si>
  <si>
    <t>児童数</t>
  </si>
  <si>
    <t>最低基準上
必要な面積</t>
  </si>
  <si>
    <t>結果</t>
  </si>
  <si>
    <t>特記事項（あれば）</t>
  </si>
  <si>
    <t>１人：1.65㎡</t>
  </si>
  <si>
    <t>１人：3.30㎡</t>
  </si>
  <si>
    <t>保育室</t>
  </si>
  <si>
    <t>１人：1.98㎡</t>
  </si>
  <si>
    <t>遊戯室</t>
  </si>
  <si>
    <t>　　例：１歳児が年度途中で満２歳になったとしても、引き続き乳児室又はほふく室で保育している場合は、満２歳未満の面積基準（3.3㎡）が適用されます。</t>
  </si>
  <si>
    <t>※立ち歩きを始めた０～１歳児は、「ほふくする児童」です。</t>
  </si>
  <si>
    <t>※一般に、１歳児にあっては、そのほとんどがほふくする児童であると考えられます。また、０歳児にあっても、満１歳に達する以前にほふくをするに至る児童が相当数みられることから、年度途中でほふくをはじめることを想定し、年度当初からほふくする児童として面積を確保するようにしてください。</t>
  </si>
  <si>
    <t>２歳未満</t>
  </si>
  <si>
    <r>
      <t xml:space="preserve">ほふくする児童
</t>
    </r>
    <r>
      <rPr>
        <sz val="11"/>
        <rFont val="ＭＳ Ｐゴシック"/>
        <family val="3"/>
      </rPr>
      <t>（立ち歩きを始めた児童を含む）</t>
    </r>
  </si>
  <si>
    <r>
      <t xml:space="preserve">ほふくする児童
</t>
    </r>
    <r>
      <rPr>
        <sz val="11"/>
        <rFont val="ＭＳ Ｐゴシック"/>
        <family val="3"/>
      </rPr>
      <t>（立ち歩きを始めた児童を含む）</t>
    </r>
  </si>
  <si>
    <t>ほふくしない児童</t>
  </si>
  <si>
    <r>
      <t>※</t>
    </r>
    <r>
      <rPr>
        <sz val="11"/>
        <rFont val="ＭＳ Ｐゴシック"/>
        <family val="3"/>
      </rPr>
      <t>年齢区分は年度当初の年齢ですので、当該年度中は変わりません。</t>
    </r>
  </si>
  <si>
    <t>２歳以上児</t>
  </si>
  <si>
    <r>
      <t>※</t>
    </r>
    <r>
      <rPr>
        <sz val="11"/>
        <rFont val="ＭＳ Ｐゴシック"/>
        <family val="3"/>
      </rPr>
      <t>年度当初の年齢が１、２歳児である児童を、乳児・ほふくスペースのある一つの部屋で保育する場合については、乳児室の欄に面積及び児童区分に見合った児童数を記載してください。（ほふく室欄に記載は不要）</t>
    </r>
  </si>
  <si>
    <t>（注）１</t>
  </si>
  <si>
    <t>「配置基準数」欄は、「前橋市児童福祉施設の設備及び運営に関する基準を定める条例第３６条」及び国の交付要綱に基づき、以下を参考に記載してください。
　　保育士   ：以下の計算式で、（　　）内の割り算で１人未満の端数が生じた場合は、それぞれ小数点第１位まで計算し（小数点第２位以下切り捨て）、
　　　　　　　　 合計値の小数点以下第１位を四捨五入。
 　　　　　　　　（０歳児÷３）＋（１・２歳児÷６）＋（３歳児÷２０）＋（４歳以上児÷３０）
　　調理員等：定員４０名以下の保育所は１人、定員１５１名以上の保育所は３人、それ以外の保育所は２人。</t>
  </si>
  <si>
    <t>～</t>
  </si>
  <si>
    <t>時　 　分</t>
  </si>
  <si>
    <t>時間     分</t>
  </si>
  <si>
    <t xml:space="preserve">４
</t>
  </si>
  <si>
    <t>e-mail</t>
  </si>
  <si>
    <t>３</t>
  </si>
  <si>
    <t>　</t>
  </si>
  <si>
    <t>　例）「週３日、８：００～１７：００」「休憩時間６０分」　「土曜日のみ、１１：３０～１６：３０」</t>
  </si>
  <si>
    <t>乳児室</t>
  </si>
  <si>
    <t>ほふく室</t>
  </si>
  <si>
    <t>　　　専任
　　　兼任</t>
  </si>
  <si>
    <t>「職種」　欄　～　「現に勤務する施設の勤続年数」　欄については、　「（１）常勤職員」　と同様に記載してください。</t>
  </si>
  <si>
    <t>「現に勤務する施設の勤続年数」　欄については、雇用契約の更新等の期間も全て含めて記載してください。</t>
  </si>
  <si>
    <t>「勤務形態」　欄に勤務の形態を具体的に記載してください。</t>
  </si>
  <si>
    <t>作成者氏名</t>
  </si>
  <si>
    <t>異動（入）</t>
  </si>
  <si>
    <t>異動（出）</t>
  </si>
  <si>
    <t>産育休等は異動に含めて記入してください。</t>
  </si>
  <si>
    <t>資格
（有無）</t>
  </si>
  <si>
    <t>「専任兼任」　欄は、当該保育所のみに常時勤務する者を　「専任」　、他の施設にも勤務する者のほか、時間的拘束を伴う業務（職業）</t>
  </si>
  <si>
    <t>等に従じる者を「兼任」としてください。</t>
  </si>
  <si>
    <r>
      <t>施設の状況</t>
    </r>
    <r>
      <rPr>
        <b/>
        <sz val="20"/>
        <rFont val="ＭＳ Ｐゴシック"/>
        <family val="3"/>
      </rPr>
      <t>（設備基準）</t>
    </r>
  </si>
  <si>
    <r>
      <rPr>
        <b/>
        <u val="single"/>
        <sz val="12"/>
        <rFont val="ＭＳ Ｐゴシック"/>
        <family val="3"/>
      </rPr>
      <t>指導監査実施日の前月初日現在</t>
    </r>
    <r>
      <rPr>
        <sz val="12"/>
        <rFont val="ＭＳ Ｐゴシック"/>
        <family val="3"/>
      </rPr>
      <t>の状況について記載してください。</t>
    </r>
    <r>
      <rPr>
        <b/>
        <sz val="12"/>
        <color indexed="10"/>
        <rFont val="ＭＳ Ｐゴシック"/>
        <family val="3"/>
      </rPr>
      <t>（色つきセルに入力）</t>
    </r>
  </si>
  <si>
    <t>令和５年度</t>
  </si>
  <si>
    <t>４年４月</t>
  </si>
  <si>
    <t>５年 ４月</t>
  </si>
  <si>
    <t>１ページ　「２．職員の採用・退職の状況」　の　「令和５年度現員」　欄に対応する職員を記載してください。</t>
  </si>
  <si>
    <t>令和４年</t>
  </si>
  <si>
    <t>５年</t>
  </si>
  <si>
    <t>令和５年度</t>
  </si>
  <si>
    <t>5年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</si>
</sst>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General&quot;㎡&quot;"/>
    <numFmt numFmtId="183" formatCode="General&quot;人&quot;"/>
    <numFmt numFmtId="184" formatCode="#,##0.00_ &quot;㎡&quot;"/>
    <numFmt numFmtId="185" formatCode="0.00&quot;㎡&quot;"/>
    <numFmt numFmtId="186" formatCode="#,##0.00_ "/>
    <numFmt numFmtId="187" formatCode="&quot;人&quot;"/>
    <numFmt numFmtId="188" formatCode="[$-411]ge\.m\.d;@"/>
  </numFmts>
  <fonts count="59">
    <font>
      <sz val="11"/>
      <name val="ＭＳ Ｐゴシック"/>
      <family val="3"/>
    </font>
    <font>
      <sz val="6"/>
      <name val="ＭＳ Ｐゴシック"/>
      <family val="3"/>
    </font>
    <font>
      <sz val="11"/>
      <name val="ＭＳ Ｐ明朝"/>
      <family val="1"/>
    </font>
    <font>
      <b/>
      <sz val="11"/>
      <name val="ＭＳ Ｐ明朝"/>
      <family val="1"/>
    </font>
    <font>
      <sz val="9"/>
      <name val="ＭＳ Ｐ明朝"/>
      <family val="1"/>
    </font>
    <font>
      <sz val="10"/>
      <name val="ＭＳ Ｐ明朝"/>
      <family val="1"/>
    </font>
    <font>
      <b/>
      <sz val="12"/>
      <name val="ＭＳ Ｐ明朝"/>
      <family val="1"/>
    </font>
    <font>
      <sz val="8"/>
      <name val="ＭＳ Ｐ明朝"/>
      <family val="1"/>
    </font>
    <font>
      <strike/>
      <sz val="11"/>
      <name val="ＭＳ Ｐ明朝"/>
      <family val="1"/>
    </font>
    <font>
      <strike/>
      <sz val="10"/>
      <name val="ＭＳ Ｐ明朝"/>
      <family val="1"/>
    </font>
    <font>
      <b/>
      <sz val="12"/>
      <color indexed="10"/>
      <name val="ＭＳ Ｐゴシック"/>
      <family val="3"/>
    </font>
    <font>
      <sz val="9"/>
      <name val="Meiryo UI"/>
      <family val="3"/>
    </font>
    <font>
      <b/>
      <sz val="20"/>
      <name val="ＭＳ Ｐゴシック"/>
      <family val="3"/>
    </font>
    <font>
      <b/>
      <u val="single"/>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name val="Calibri"/>
      <family val="3"/>
    </font>
    <font>
      <sz val="12"/>
      <color rgb="FFFF0000"/>
      <name val="Calibri"/>
      <family val="3"/>
    </font>
    <font>
      <sz val="11"/>
      <color rgb="FFFF0000"/>
      <name val="ＭＳ Ｐゴシック"/>
      <family val="3"/>
    </font>
    <font>
      <sz val="12"/>
      <color theme="1"/>
      <name val="Calibri"/>
      <family val="3"/>
    </font>
    <font>
      <b/>
      <sz val="20"/>
      <name val="Calibri"/>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hair"/>
      <top style="thin"/>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style="dotted"/>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color rgb="FF000099"/>
      </left>
      <right style="thin">
        <color rgb="FF000099"/>
      </right>
      <top style="thin">
        <color rgb="FF000099"/>
      </top>
      <bottom style="thin">
        <color rgb="FF000099"/>
      </bottom>
    </border>
    <border>
      <left>
        <color indexed="63"/>
      </left>
      <right style="thin"/>
      <top style="thin"/>
      <bottom style="thin"/>
    </border>
    <border>
      <left>
        <color indexed="63"/>
      </left>
      <right>
        <color indexed="63"/>
      </right>
      <top style="thin"/>
      <bottom>
        <color indexed="63"/>
      </bottom>
    </border>
    <border>
      <left style="thin"/>
      <right style="thin"/>
      <top style="thin"/>
      <bottom style="double"/>
    </border>
    <border>
      <left style="thin"/>
      <right style="thin"/>
      <top style="thin"/>
      <bottom style="medium"/>
    </border>
    <border>
      <left style="thin"/>
      <right style="thin"/>
      <top style="medium"/>
      <bottom style="thin"/>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color indexed="63"/>
      </right>
      <top style="thin"/>
      <bottom style="thin"/>
    </border>
    <border>
      <left style="thin"/>
      <right style="hair"/>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
      <left>
        <color indexed="63"/>
      </left>
      <right>
        <color indexed="63"/>
      </right>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border>
    <border>
      <left style="thin"/>
      <right style="thin"/>
      <top/>
      <bottom style="medium"/>
    </border>
    <border>
      <left style="thin"/>
      <right style="thin"/>
      <top style="double"/>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51" fillId="32" borderId="0" applyNumberFormat="0" applyBorder="0" applyAlignment="0" applyProtection="0"/>
  </cellStyleXfs>
  <cellXfs count="28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2"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quotePrefix="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quotePrefix="1">
      <alignmen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2" fillId="0" borderId="15" xfId="0" applyFont="1" applyBorder="1" applyAlignment="1">
      <alignment vertical="center"/>
    </xf>
    <xf numFmtId="0" fontId="5" fillId="0" borderId="0" xfId="0" applyFont="1" applyBorder="1" applyAlignment="1" quotePrefix="1">
      <alignment vertical="center"/>
    </xf>
    <xf numFmtId="0" fontId="5" fillId="0" borderId="0" xfId="0" applyFont="1" applyBorder="1" applyAlignment="1">
      <alignment vertical="center"/>
    </xf>
    <xf numFmtId="0" fontId="2" fillId="0" borderId="16"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Fill="1" applyBorder="1" applyAlignment="1">
      <alignment horizontal="center" vertical="center"/>
    </xf>
    <xf numFmtId="0" fontId="52" fillId="0" borderId="0" xfId="0" applyFont="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17"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quotePrefix="1">
      <alignment vertical="center"/>
    </xf>
    <xf numFmtId="0" fontId="4" fillId="0" borderId="0" xfId="0" applyFont="1" applyFill="1" applyAlignment="1">
      <alignment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3"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vertical="center"/>
    </xf>
    <xf numFmtId="0" fontId="9" fillId="0" borderId="0" xfId="0" applyFont="1" applyFill="1" applyAlignment="1">
      <alignment vertical="center"/>
    </xf>
    <xf numFmtId="0" fontId="2" fillId="0" borderId="21" xfId="0" applyFont="1" applyFill="1" applyBorder="1" applyAlignment="1">
      <alignment vertical="center"/>
    </xf>
    <xf numFmtId="0" fontId="2" fillId="0" borderId="21" xfId="0" applyFont="1" applyFill="1" applyBorder="1" applyAlignment="1">
      <alignment horizontal="right" vertical="center"/>
    </xf>
    <xf numFmtId="0" fontId="2" fillId="0" borderId="22" xfId="0" applyFont="1" applyFill="1" applyBorder="1" applyAlignment="1">
      <alignment vertical="center"/>
    </xf>
    <xf numFmtId="0" fontId="7" fillId="0" borderId="0" xfId="0" applyFont="1" applyFill="1" applyBorder="1" applyAlignment="1">
      <alignment horizontal="right" vertical="center"/>
    </xf>
    <xf numFmtId="0" fontId="2" fillId="0" borderId="13" xfId="0" applyFont="1" applyFill="1" applyBorder="1" applyAlignment="1">
      <alignment vertical="center"/>
    </xf>
    <xf numFmtId="0" fontId="2" fillId="0" borderId="22" xfId="0" applyFont="1" applyFill="1" applyBorder="1" applyAlignment="1">
      <alignment vertical="center"/>
    </xf>
    <xf numFmtId="0" fontId="5" fillId="0" borderId="0" xfId="0" applyFont="1" applyFill="1" applyBorder="1" applyAlignment="1">
      <alignment vertical="center"/>
    </xf>
    <xf numFmtId="181" fontId="2" fillId="0" borderId="0" xfId="0" applyNumberFormat="1" applyFont="1" applyFill="1" applyBorder="1" applyAlignment="1">
      <alignment vertical="center"/>
    </xf>
    <xf numFmtId="0" fontId="2" fillId="0" borderId="0" xfId="0" applyFont="1" applyFill="1" applyBorder="1" applyAlignment="1">
      <alignment horizontal="right" vertical="center" wrapText="1"/>
    </xf>
    <xf numFmtId="0" fontId="2" fillId="0" borderId="23" xfId="0" applyFont="1" applyFill="1" applyBorder="1" applyAlignment="1">
      <alignment vertical="center"/>
    </xf>
    <xf numFmtId="0" fontId="2" fillId="0" borderId="0" xfId="0" applyFont="1" applyBorder="1" applyAlignment="1" quotePrefix="1">
      <alignment vertical="center"/>
    </xf>
    <xf numFmtId="0" fontId="9" fillId="0" borderId="0" xfId="0" applyFont="1" applyAlignment="1">
      <alignment vertical="center"/>
    </xf>
    <xf numFmtId="0" fontId="5" fillId="0" borderId="13"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35" fillId="0" borderId="0" xfId="60" applyFont="1" applyProtection="1">
      <alignment vertical="center"/>
      <protection/>
    </xf>
    <xf numFmtId="0" fontId="35" fillId="0" borderId="0" xfId="60" applyFont="1" applyAlignment="1" applyProtection="1">
      <alignment horizontal="center" vertical="center"/>
      <protection/>
    </xf>
    <xf numFmtId="0" fontId="53" fillId="0" borderId="0" xfId="60" applyFont="1" applyAlignment="1" applyProtection="1">
      <alignment horizontal="center" vertical="center" shrinkToFit="1"/>
      <protection/>
    </xf>
    <xf numFmtId="0" fontId="53" fillId="0" borderId="0" xfId="60" applyFont="1" applyProtection="1">
      <alignment vertical="center"/>
      <protection/>
    </xf>
    <xf numFmtId="0" fontId="35" fillId="0" borderId="26" xfId="60" applyFont="1" applyBorder="1" applyAlignment="1" applyProtection="1">
      <alignment horizontal="center" vertical="center"/>
      <protection/>
    </xf>
    <xf numFmtId="0" fontId="35" fillId="0" borderId="26" xfId="60" applyFont="1" applyBorder="1" applyAlignment="1" applyProtection="1">
      <alignment horizontal="center" vertical="center" wrapText="1"/>
      <protection/>
    </xf>
    <xf numFmtId="0" fontId="43" fillId="33" borderId="20" xfId="60" applyFont="1" applyFill="1" applyBorder="1" applyAlignment="1" applyProtection="1">
      <alignment horizontal="center" vertical="center" wrapText="1"/>
      <protection locked="0"/>
    </xf>
    <xf numFmtId="184" fontId="53" fillId="0" borderId="22" xfId="60" applyNumberFormat="1" applyFont="1" applyFill="1" applyBorder="1" applyAlignment="1" applyProtection="1">
      <alignment horizontal="center" vertical="center" wrapText="1"/>
      <protection/>
    </xf>
    <xf numFmtId="0" fontId="43" fillId="33" borderId="22" xfId="60" applyFont="1" applyFill="1" applyBorder="1" applyAlignment="1" applyProtection="1">
      <alignment horizontal="center" vertical="center" wrapText="1"/>
      <protection locked="0"/>
    </xf>
    <xf numFmtId="0" fontId="43" fillId="0" borderId="21" xfId="60" applyFont="1" applyFill="1" applyBorder="1" applyAlignment="1" applyProtection="1">
      <alignment horizontal="center" vertical="center" wrapText="1"/>
      <protection locked="0"/>
    </xf>
    <xf numFmtId="0" fontId="43" fillId="0" borderId="21" xfId="60" applyFont="1" applyBorder="1" applyAlignment="1" applyProtection="1">
      <alignment horizontal="center" vertical="center"/>
      <protection/>
    </xf>
    <xf numFmtId="0" fontId="35" fillId="33" borderId="21" xfId="60" applyFont="1" applyFill="1" applyBorder="1" applyAlignment="1" applyProtection="1">
      <alignment vertical="center" wrapText="1"/>
      <protection locked="0"/>
    </xf>
    <xf numFmtId="0" fontId="43" fillId="0" borderId="27" xfId="60" applyFont="1" applyFill="1" applyBorder="1" applyAlignment="1" applyProtection="1">
      <alignment horizontal="center" vertical="center"/>
      <protection/>
    </xf>
    <xf numFmtId="0" fontId="35" fillId="0" borderId="27" xfId="60" applyFont="1" applyFill="1" applyBorder="1" applyAlignment="1" applyProtection="1">
      <alignment vertical="center" wrapText="1"/>
      <protection locked="0"/>
    </xf>
    <xf numFmtId="0" fontId="35" fillId="33" borderId="28" xfId="60" applyFont="1" applyFill="1" applyBorder="1" applyAlignment="1" applyProtection="1">
      <alignment vertical="center" wrapText="1"/>
      <protection locked="0"/>
    </xf>
    <xf numFmtId="0" fontId="35" fillId="0" borderId="20" xfId="60" applyFont="1" applyBorder="1" applyAlignment="1" applyProtection="1">
      <alignment horizontal="center" vertical="center"/>
      <protection/>
    </xf>
    <xf numFmtId="0" fontId="35" fillId="0" borderId="20" xfId="60" applyFont="1" applyBorder="1" applyProtection="1">
      <alignment vertical="center"/>
      <protection/>
    </xf>
    <xf numFmtId="0" fontId="35" fillId="0" borderId="0" xfId="60" applyFont="1" applyProtection="1">
      <alignment vertical="center"/>
      <protection locked="0"/>
    </xf>
    <xf numFmtId="0" fontId="35" fillId="0" borderId="0" xfId="60" applyFont="1" applyAlignment="1" applyProtection="1">
      <alignment horizontal="center" vertical="center"/>
      <protection locked="0"/>
    </xf>
    <xf numFmtId="0" fontId="43" fillId="0" borderId="0" xfId="0" applyFont="1" applyAlignment="1" applyProtection="1">
      <alignment horizontal="center" vertical="center"/>
      <protection/>
    </xf>
    <xf numFmtId="0" fontId="5" fillId="0" borderId="22" xfId="0" applyFont="1" applyBorder="1" applyAlignment="1">
      <alignment horizontal="center" vertical="center"/>
    </xf>
    <xf numFmtId="183" fontId="2" fillId="0" borderId="16" xfId="0" applyNumberFormat="1" applyFont="1" applyFill="1" applyBorder="1" applyAlignment="1">
      <alignment vertical="center"/>
    </xf>
    <xf numFmtId="183" fontId="2" fillId="0" borderId="0" xfId="0" applyNumberFormat="1" applyFont="1" applyFill="1" applyBorder="1" applyAlignment="1">
      <alignment vertical="center"/>
    </xf>
    <xf numFmtId="183" fontId="2" fillId="0" borderId="29" xfId="0" applyNumberFormat="1" applyFont="1" applyFill="1" applyBorder="1" applyAlignment="1">
      <alignment vertical="center"/>
    </xf>
    <xf numFmtId="183" fontId="2" fillId="0" borderId="30"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25"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31"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22" xfId="0" applyNumberFormat="1" applyFont="1" applyFill="1" applyBorder="1" applyAlignment="1">
      <alignment vertical="center"/>
    </xf>
    <xf numFmtId="0" fontId="2" fillId="0" borderId="32" xfId="0" applyFont="1" applyFill="1" applyBorder="1" applyAlignment="1">
      <alignment vertical="center"/>
    </xf>
    <xf numFmtId="183" fontId="2" fillId="0" borderId="17" xfId="0" applyNumberFormat="1" applyFont="1" applyFill="1" applyBorder="1" applyAlignment="1">
      <alignment vertical="center"/>
    </xf>
    <xf numFmtId="183" fontId="2" fillId="0" borderId="22" xfId="0" applyNumberFormat="1" applyFont="1" applyFill="1" applyBorder="1" applyAlignment="1">
      <alignment horizontal="right" vertical="center"/>
    </xf>
    <xf numFmtId="0" fontId="5" fillId="0" borderId="0" xfId="0" applyFont="1" applyFill="1" applyAlignment="1" quotePrefix="1">
      <alignment horizontal="right" vertical="center" indent="1"/>
    </xf>
    <xf numFmtId="56" fontId="2" fillId="0" borderId="13" xfId="0" applyNumberFormat="1" applyFont="1" applyBorder="1" applyAlignment="1">
      <alignment vertical="center"/>
    </xf>
    <xf numFmtId="56" fontId="2" fillId="0" borderId="25" xfId="0" applyNumberFormat="1"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188" fontId="2" fillId="0" borderId="16" xfId="0" applyNumberFormat="1" applyFont="1" applyBorder="1" applyAlignment="1">
      <alignment horizontal="center" vertical="center"/>
    </xf>
    <xf numFmtId="188" fontId="2" fillId="0" borderId="18" xfId="0" applyNumberFormat="1" applyFont="1" applyBorder="1" applyAlignment="1">
      <alignment horizontal="center" vertical="center"/>
    </xf>
    <xf numFmtId="188" fontId="2" fillId="0" borderId="17" xfId="0" applyNumberFormat="1" applyFont="1" applyBorder="1" applyAlignment="1">
      <alignment horizontal="center" vertical="center"/>
    </xf>
    <xf numFmtId="0" fontId="2" fillId="0" borderId="32" xfId="0" applyFont="1" applyBorder="1" applyAlignment="1">
      <alignment horizontal="center" vertical="center"/>
    </xf>
    <xf numFmtId="188" fontId="2" fillId="0" borderId="24" xfId="0" applyNumberFormat="1" applyFont="1" applyBorder="1" applyAlignment="1">
      <alignment horizontal="center" vertical="center"/>
    </xf>
    <xf numFmtId="0" fontId="7" fillId="0" borderId="21" xfId="0" applyFont="1" applyBorder="1" applyAlignment="1">
      <alignment horizontal="right" vertical="center"/>
    </xf>
    <xf numFmtId="0" fontId="2" fillId="0" borderId="20" xfId="0" applyFont="1" applyBorder="1" applyAlignment="1">
      <alignment vertical="center"/>
    </xf>
    <xf numFmtId="0" fontId="2" fillId="0" borderId="33" xfId="0" applyFont="1" applyBorder="1" applyAlignment="1">
      <alignment horizontal="center" vertical="center"/>
    </xf>
    <xf numFmtId="20" fontId="2" fillId="0" borderId="17" xfId="0" applyNumberFormat="1" applyFont="1" applyBorder="1" applyAlignment="1">
      <alignment horizontal="center" vertical="center"/>
    </xf>
    <xf numFmtId="0" fontId="5" fillId="0" borderId="0" xfId="0" applyFont="1" applyAlignment="1">
      <alignment horizontal="right" vertical="center"/>
    </xf>
    <xf numFmtId="0" fontId="54" fillId="0" borderId="0" xfId="60" applyFont="1" applyBorder="1" applyAlignment="1" applyProtection="1">
      <alignment horizontal="center" vertical="center"/>
      <protection/>
    </xf>
    <xf numFmtId="0" fontId="54" fillId="0" borderId="0" xfId="60" applyFont="1" applyBorder="1" applyAlignment="1" applyProtection="1">
      <alignment vertical="center" shrinkToFit="1"/>
      <protection/>
    </xf>
    <xf numFmtId="0" fontId="55" fillId="0" borderId="0" xfId="0" applyFont="1" applyBorder="1" applyAlignment="1">
      <alignment vertical="center"/>
    </xf>
    <xf numFmtId="0" fontId="54" fillId="0" borderId="0" xfId="60" applyFont="1" applyBorder="1" applyAlignment="1" applyProtection="1">
      <alignment horizontal="center" vertical="center" shrinkToFit="1"/>
      <protection/>
    </xf>
    <xf numFmtId="0" fontId="56" fillId="0" borderId="0" xfId="60" applyFont="1" applyBorder="1" applyAlignment="1" applyProtection="1">
      <alignment vertical="center" shrinkToFit="1"/>
      <protection/>
    </xf>
    <xf numFmtId="0" fontId="35" fillId="0" borderId="0" xfId="60" applyFont="1" applyBorder="1" applyProtection="1">
      <alignment vertical="center"/>
      <protection/>
    </xf>
    <xf numFmtId="0" fontId="53" fillId="0" borderId="0" xfId="0" applyFont="1" applyAlignment="1" applyProtection="1">
      <alignment vertical="center"/>
      <protection/>
    </xf>
    <xf numFmtId="0" fontId="43" fillId="0" borderId="0" xfId="0" applyFont="1" applyAlignment="1" applyProtection="1">
      <alignment vertical="center"/>
      <protection/>
    </xf>
    <xf numFmtId="0" fontId="35" fillId="0" borderId="0" xfId="60" applyFont="1" applyAlignment="1" applyProtection="1">
      <alignment vertical="center"/>
      <protection/>
    </xf>
    <xf numFmtId="0" fontId="0" fillId="0" borderId="0" xfId="0" applyAlignment="1">
      <alignment vertical="center"/>
    </xf>
    <xf numFmtId="0" fontId="5" fillId="0" borderId="0" xfId="0" applyFont="1" applyFill="1" applyAlignment="1" quotePrefix="1">
      <alignment horizontal="right" vertical="center" wrapText="1" indent="1"/>
    </xf>
    <xf numFmtId="0" fontId="53" fillId="0" borderId="0" xfId="60" applyFont="1" applyAlignment="1" applyProtection="1">
      <alignment vertical="center"/>
      <protection/>
    </xf>
    <xf numFmtId="184" fontId="53" fillId="0" borderId="20" xfId="60" applyNumberFormat="1" applyFont="1" applyFill="1" applyBorder="1" applyAlignment="1" applyProtection="1">
      <alignment horizontal="center" vertical="center"/>
      <protection/>
    </xf>
    <xf numFmtId="183" fontId="53" fillId="33" borderId="20" xfId="60" applyNumberFormat="1" applyFont="1" applyFill="1" applyBorder="1" applyProtection="1">
      <alignment vertical="center"/>
      <protection locked="0"/>
    </xf>
    <xf numFmtId="185" fontId="53" fillId="0" borderId="20" xfId="60" applyNumberFormat="1" applyFont="1" applyBorder="1" applyProtection="1">
      <alignment vertical="center"/>
      <protection/>
    </xf>
    <xf numFmtId="184" fontId="53" fillId="0" borderId="20" xfId="60" applyNumberFormat="1" applyFont="1" applyFill="1" applyBorder="1" applyAlignment="1" applyProtection="1">
      <alignment horizontal="center" vertical="center" wrapText="1"/>
      <protection/>
    </xf>
    <xf numFmtId="184" fontId="53" fillId="0" borderId="22" xfId="60" applyNumberFormat="1" applyFont="1" applyFill="1" applyBorder="1" applyAlignment="1" applyProtection="1">
      <alignment horizontal="center" vertical="center"/>
      <protection/>
    </xf>
    <xf numFmtId="183" fontId="53" fillId="33" borderId="22" xfId="60" applyNumberFormat="1" applyFont="1" applyFill="1" applyBorder="1" applyProtection="1">
      <alignment vertical="center"/>
      <protection locked="0"/>
    </xf>
    <xf numFmtId="185" fontId="53" fillId="0" borderId="22" xfId="60" applyNumberFormat="1" applyFont="1" applyBorder="1" applyProtection="1">
      <alignment vertical="center"/>
      <protection/>
    </xf>
    <xf numFmtId="183" fontId="53" fillId="0" borderId="22" xfId="60" applyNumberFormat="1" applyFont="1" applyFill="1" applyBorder="1" applyProtection="1">
      <alignment vertical="center"/>
      <protection locked="0"/>
    </xf>
    <xf numFmtId="185" fontId="53" fillId="0" borderId="22" xfId="60" applyNumberFormat="1" applyFont="1" applyFill="1" applyBorder="1" applyProtection="1">
      <alignment vertical="center"/>
      <protection/>
    </xf>
    <xf numFmtId="0" fontId="53" fillId="0" borderId="22" xfId="60" applyFont="1" applyBorder="1" applyAlignment="1" applyProtection="1">
      <alignment horizontal="center" vertical="center" wrapText="1"/>
      <protection/>
    </xf>
    <xf numFmtId="184" fontId="53" fillId="33" borderId="21" xfId="60" applyNumberFormat="1" applyFont="1" applyFill="1" applyBorder="1" applyProtection="1">
      <alignment vertical="center"/>
      <protection locked="0"/>
    </xf>
    <xf numFmtId="184" fontId="53" fillId="0" borderId="12" xfId="60" applyNumberFormat="1" applyFont="1" applyFill="1" applyBorder="1" applyAlignment="1" applyProtection="1">
      <alignment horizontal="center" vertical="center"/>
      <protection/>
    </xf>
    <xf numFmtId="183" fontId="53" fillId="33" borderId="12" xfId="60" applyNumberFormat="1" applyFont="1" applyFill="1" applyBorder="1" applyProtection="1">
      <alignment vertical="center"/>
      <protection locked="0"/>
    </xf>
    <xf numFmtId="185" fontId="53" fillId="0" borderId="12" xfId="60" applyNumberFormat="1" applyFont="1" applyBorder="1" applyProtection="1">
      <alignment vertical="center"/>
      <protection/>
    </xf>
    <xf numFmtId="0" fontId="53" fillId="0" borderId="27" xfId="60" applyFont="1" applyBorder="1" applyAlignment="1" applyProtection="1">
      <alignment horizontal="center" vertical="center" wrapText="1"/>
      <protection/>
    </xf>
    <xf numFmtId="184" fontId="53" fillId="0" borderId="27" xfId="60" applyNumberFormat="1" applyFont="1" applyFill="1" applyBorder="1" applyProtection="1">
      <alignment vertical="center"/>
      <protection locked="0"/>
    </xf>
    <xf numFmtId="184" fontId="53" fillId="0" borderId="27" xfId="60" applyNumberFormat="1" applyFont="1" applyFill="1" applyBorder="1" applyAlignment="1" applyProtection="1">
      <alignment horizontal="center" vertical="center" wrapText="1"/>
      <protection/>
    </xf>
    <xf numFmtId="184" fontId="53" fillId="0" borderId="27" xfId="60" applyNumberFormat="1" applyFont="1" applyFill="1" applyBorder="1" applyAlignment="1" applyProtection="1">
      <alignment horizontal="center" vertical="center"/>
      <protection/>
    </xf>
    <xf numFmtId="183" fontId="53" fillId="0" borderId="27" xfId="60" applyNumberFormat="1" applyFont="1" applyBorder="1" applyProtection="1">
      <alignment vertical="center"/>
      <protection/>
    </xf>
    <xf numFmtId="185" fontId="53" fillId="0" borderId="27" xfId="60" applyNumberFormat="1" applyFont="1" applyFill="1" applyBorder="1" applyProtection="1">
      <alignment vertical="center"/>
      <protection/>
    </xf>
    <xf numFmtId="0" fontId="53" fillId="0" borderId="28" xfId="60" applyFont="1" applyBorder="1" applyAlignment="1" applyProtection="1">
      <alignment horizontal="center" vertical="center"/>
      <protection/>
    </xf>
    <xf numFmtId="184" fontId="53" fillId="33" borderId="28" xfId="60" applyNumberFormat="1" applyFont="1" applyFill="1" applyBorder="1" applyProtection="1">
      <alignment vertical="center"/>
      <protection locked="0"/>
    </xf>
    <xf numFmtId="0" fontId="53" fillId="0" borderId="21" xfId="60" applyFont="1" applyBorder="1" applyAlignment="1" applyProtection="1">
      <alignment horizontal="center" vertical="center"/>
      <protection/>
    </xf>
    <xf numFmtId="0" fontId="53" fillId="0" borderId="27" xfId="60" applyFont="1" applyBorder="1" applyAlignment="1" applyProtection="1">
      <alignment horizontal="center" vertical="center"/>
      <protection/>
    </xf>
    <xf numFmtId="184" fontId="53" fillId="0" borderId="27" xfId="60" applyNumberFormat="1" applyFont="1" applyFill="1" applyBorder="1" applyProtection="1">
      <alignment vertical="center"/>
      <protection/>
    </xf>
    <xf numFmtId="0" fontId="53" fillId="0" borderId="20" xfId="60" applyFont="1" applyBorder="1" applyAlignment="1" applyProtection="1">
      <alignment horizontal="center" vertical="center"/>
      <protection/>
    </xf>
    <xf numFmtId="184" fontId="53" fillId="0" borderId="20" xfId="60" applyNumberFormat="1" applyFont="1" applyBorder="1" applyProtection="1">
      <alignment vertical="center"/>
      <protection/>
    </xf>
    <xf numFmtId="184" fontId="53" fillId="0" borderId="20" xfId="60" applyNumberFormat="1" applyFont="1" applyBorder="1" applyAlignment="1" applyProtection="1">
      <alignment horizontal="center" vertical="center"/>
      <protection/>
    </xf>
    <xf numFmtId="183" fontId="53" fillId="0" borderId="20" xfId="60" applyNumberFormat="1" applyFont="1" applyBorder="1" applyProtection="1">
      <alignment vertical="center"/>
      <protection/>
    </xf>
    <xf numFmtId="185" fontId="53" fillId="0" borderId="20" xfId="60" applyNumberFormat="1" applyFont="1" applyFill="1" applyBorder="1" applyAlignment="1" applyProtection="1">
      <alignment horizontal="right" vertical="center"/>
      <protection/>
    </xf>
    <xf numFmtId="0" fontId="57" fillId="0" borderId="0" xfId="60" applyFont="1" applyAlignment="1" applyProtection="1">
      <alignment vertical="center"/>
      <protection/>
    </xf>
    <xf numFmtId="0" fontId="58" fillId="0" borderId="0" xfId="60" applyFont="1" applyAlignment="1" applyProtection="1">
      <alignment vertical="center"/>
      <protection/>
    </xf>
    <xf numFmtId="0" fontId="2" fillId="0" borderId="13"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32" xfId="0" applyFont="1" applyFill="1" applyBorder="1" applyAlignment="1">
      <alignment horizontal="left" vertical="center"/>
    </xf>
    <xf numFmtId="0" fontId="2" fillId="0" borderId="24" xfId="0" applyFont="1" applyFill="1" applyBorder="1" applyAlignment="1">
      <alignment horizontal="left" vertical="center"/>
    </xf>
    <xf numFmtId="183" fontId="2" fillId="0" borderId="17" xfId="0" applyNumberFormat="1" applyFont="1" applyFill="1" applyBorder="1" applyAlignment="1">
      <alignment horizontal="left" vertical="center"/>
    </xf>
    <xf numFmtId="183" fontId="2" fillId="0" borderId="32" xfId="0" applyNumberFormat="1" applyFont="1" applyFill="1" applyBorder="1" applyAlignment="1">
      <alignment horizontal="left" vertical="center"/>
    </xf>
    <xf numFmtId="183" fontId="2" fillId="0" borderId="24" xfId="0" applyNumberFormat="1" applyFont="1" applyFill="1" applyBorder="1" applyAlignment="1">
      <alignment horizontal="left"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5" fillId="0" borderId="0" xfId="0" applyFont="1" applyFill="1" applyAlignment="1">
      <alignment horizontal="left" vertical="center" wrapText="1"/>
    </xf>
    <xf numFmtId="0" fontId="4" fillId="0" borderId="2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xf>
    <xf numFmtId="0" fontId="2" fillId="0" borderId="22" xfId="0" applyFont="1" applyFill="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5" fillId="0" borderId="21"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wrapText="1"/>
    </xf>
    <xf numFmtId="0" fontId="0" fillId="0" borderId="22" xfId="0" applyFont="1" applyBorder="1" applyAlignment="1">
      <alignment horizontal="center" vertical="center" wrapText="1"/>
    </xf>
    <xf numFmtId="55" fontId="2" fillId="0" borderId="22" xfId="0" applyNumberFormat="1" applyFont="1" applyFill="1" applyBorder="1" applyAlignment="1" quotePrefix="1">
      <alignment horizontal="center" vertical="center"/>
    </xf>
    <xf numFmtId="0" fontId="2" fillId="0" borderId="22" xfId="0" applyFont="1" applyFill="1" applyBorder="1" applyAlignment="1" quotePrefix="1">
      <alignment horizontal="center" vertical="center"/>
    </xf>
    <xf numFmtId="55" fontId="2" fillId="0" borderId="10" xfId="0" applyNumberFormat="1" applyFont="1" applyFill="1" applyBorder="1" applyAlignment="1" quotePrefix="1">
      <alignment horizontal="center" vertical="center"/>
    </xf>
    <xf numFmtId="55" fontId="2" fillId="0" borderId="13" xfId="0" applyNumberFormat="1" applyFont="1" applyFill="1" applyBorder="1" applyAlignment="1" quotePrefix="1">
      <alignment horizontal="center" vertical="center"/>
    </xf>
    <xf numFmtId="0" fontId="2" fillId="0" borderId="1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55" fontId="2" fillId="0" borderId="16" xfId="0" applyNumberFormat="1" applyFont="1" applyFill="1" applyBorder="1" applyAlignment="1" quotePrefix="1">
      <alignment horizontal="center" vertical="center"/>
    </xf>
    <xf numFmtId="55" fontId="2" fillId="0" borderId="18" xfId="0" applyNumberFormat="1"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18" xfId="0" applyFont="1" applyFill="1" applyBorder="1" applyAlignment="1" quotePrefix="1">
      <alignment horizontal="center" vertical="center"/>
    </xf>
    <xf numFmtId="0" fontId="0" fillId="0" borderId="22" xfId="0" applyFont="1" applyFill="1" applyBorder="1" applyAlignment="1">
      <alignment vertical="center"/>
    </xf>
    <xf numFmtId="0" fontId="2" fillId="0" borderId="22"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Alignment="1">
      <alignment vertical="center"/>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xf>
    <xf numFmtId="0" fontId="0" fillId="0" borderId="25" xfId="0" applyFont="1" applyFill="1" applyBorder="1" applyAlignment="1">
      <alignment vertical="center"/>
    </xf>
    <xf numFmtId="0" fontId="0" fillId="0" borderId="11" xfId="0" applyFont="1" applyFill="1" applyBorder="1" applyAlignment="1">
      <alignment vertical="center"/>
    </xf>
    <xf numFmtId="0" fontId="0" fillId="0" borderId="41" xfId="0" applyFont="1" applyFill="1" applyBorder="1" applyAlignment="1">
      <alignment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0" xfId="0" applyFont="1" applyFill="1" applyBorder="1" applyAlignment="1">
      <alignment horizontal="center" vertical="center"/>
    </xf>
    <xf numFmtId="55" fontId="2" fillId="0" borderId="22" xfId="0" applyNumberFormat="1" applyFont="1" applyBorder="1" applyAlignment="1" quotePrefix="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2" fillId="0" borderId="13" xfId="0" applyFont="1" applyBorder="1" applyAlignment="1">
      <alignment horizontal="center" vertical="center" wrapText="1"/>
    </xf>
    <xf numFmtId="0" fontId="5" fillId="0" borderId="13" xfId="0" applyFont="1" applyBorder="1" applyAlignment="1">
      <alignment horizontal="center" vertical="center" wrapText="1"/>
    </xf>
    <xf numFmtId="55" fontId="2" fillId="0" borderId="13" xfId="0" applyNumberFormat="1" applyFont="1" applyBorder="1" applyAlignment="1">
      <alignment horizontal="center" vertical="center"/>
    </xf>
    <xf numFmtId="55" fontId="2" fillId="0" borderId="25" xfId="0" applyNumberFormat="1" applyFont="1" applyBorder="1" applyAlignment="1">
      <alignment horizontal="center" vertical="center"/>
    </xf>
    <xf numFmtId="55" fontId="2" fillId="0" borderId="10" xfId="0" applyNumberFormat="1" applyFont="1" applyBorder="1" applyAlignment="1">
      <alignment horizontal="center" vertical="center"/>
    </xf>
    <xf numFmtId="55" fontId="2" fillId="0" borderId="11" xfId="0" applyNumberFormat="1" applyFont="1" applyBorder="1" applyAlignment="1">
      <alignment horizontal="center" vertical="center"/>
    </xf>
    <xf numFmtId="55" fontId="2" fillId="0" borderId="41" xfId="0" applyNumberFormat="1" applyFont="1" applyBorder="1" applyAlignment="1">
      <alignment horizontal="center" vertical="center"/>
    </xf>
    <xf numFmtId="55" fontId="2" fillId="0" borderId="40" xfId="0" applyNumberFormat="1" applyFont="1" applyBorder="1" applyAlignment="1">
      <alignment horizontal="center" vertical="center"/>
    </xf>
    <xf numFmtId="55" fontId="2" fillId="0" borderId="16" xfId="0" applyNumberFormat="1" applyFont="1" applyBorder="1" applyAlignment="1" quotePrefix="1">
      <alignment horizontal="center" vertical="center"/>
    </xf>
    <xf numFmtId="55" fontId="2" fillId="0" borderId="0" xfId="0" applyNumberFormat="1" applyFont="1" applyBorder="1" applyAlignment="1" quotePrefix="1">
      <alignment horizontal="center" vertical="center"/>
    </xf>
    <xf numFmtId="55" fontId="2" fillId="0" borderId="18" xfId="0" applyNumberFormat="1" applyFont="1" applyBorder="1" applyAlignment="1" quotePrefix="1">
      <alignment horizontal="center" vertical="center"/>
    </xf>
    <xf numFmtId="55" fontId="2" fillId="0" borderId="12" xfId="0" applyNumberFormat="1" applyFont="1" applyBorder="1" applyAlignment="1" quotePrefix="1">
      <alignment horizontal="center" vertical="center"/>
    </xf>
    <xf numFmtId="55" fontId="2" fillId="0" borderId="24" xfId="0" applyNumberFormat="1" applyFont="1" applyBorder="1" applyAlignment="1" quotePrefix="1">
      <alignment horizontal="center" vertical="center"/>
    </xf>
    <xf numFmtId="0" fontId="2" fillId="0" borderId="22" xfId="0" applyFont="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185" fontId="53" fillId="0" borderId="48" xfId="60" applyNumberFormat="1" applyFont="1" applyBorder="1" applyAlignment="1" applyProtection="1">
      <alignment horizontal="right" vertical="center"/>
      <protection/>
    </xf>
    <xf numFmtId="0" fontId="0" fillId="0" borderId="12" xfId="0" applyFont="1" applyBorder="1" applyAlignment="1">
      <alignment horizontal="right" vertical="center"/>
    </xf>
    <xf numFmtId="0" fontId="0" fillId="0" borderId="49" xfId="0" applyFont="1" applyBorder="1" applyAlignment="1">
      <alignment horizontal="right" vertical="center"/>
    </xf>
    <xf numFmtId="0" fontId="43" fillId="0" borderId="48" xfId="60" applyFont="1" applyBorder="1" applyAlignment="1" applyProtection="1">
      <alignment horizontal="center" vertical="center"/>
      <protection/>
    </xf>
    <xf numFmtId="0" fontId="0" fillId="0" borderId="12" xfId="0" applyBorder="1" applyAlignment="1">
      <alignment horizontal="center" vertical="center"/>
    </xf>
    <xf numFmtId="0" fontId="0" fillId="0" borderId="49" xfId="0" applyBorder="1" applyAlignment="1">
      <alignment horizontal="center" vertical="center"/>
    </xf>
    <xf numFmtId="0" fontId="35" fillId="0" borderId="50" xfId="60" applyFont="1" applyBorder="1" applyAlignment="1" applyProtection="1">
      <alignment horizontal="center" vertical="center" wrapText="1"/>
      <protection/>
    </xf>
    <xf numFmtId="0" fontId="35" fillId="0" borderId="12" xfId="60" applyFont="1" applyBorder="1" applyAlignment="1" applyProtection="1">
      <alignment horizontal="center" vertical="center"/>
      <protection/>
    </xf>
    <xf numFmtId="0" fontId="53" fillId="0" borderId="50" xfId="60" applyFont="1" applyBorder="1" applyAlignment="1" applyProtection="1">
      <alignment horizontal="center" vertical="center" wrapText="1"/>
      <protection/>
    </xf>
    <xf numFmtId="0" fontId="53" fillId="0" borderId="12" xfId="60" applyFont="1" applyBorder="1" applyAlignment="1" applyProtection="1">
      <alignment horizontal="center" vertical="center"/>
      <protection/>
    </xf>
    <xf numFmtId="0" fontId="0" fillId="0" borderId="12" xfId="0" applyFont="1" applyBorder="1" applyAlignment="1">
      <alignment horizontal="center" vertical="center"/>
    </xf>
    <xf numFmtId="184" fontId="53" fillId="33" borderId="50" xfId="60" applyNumberFormat="1" applyFont="1" applyFill="1" applyBorder="1" applyAlignment="1" applyProtection="1">
      <alignment horizontal="right" vertical="center"/>
      <protection locked="0"/>
    </xf>
    <xf numFmtId="184" fontId="53" fillId="33" borderId="12" xfId="60" applyNumberFormat="1" applyFont="1" applyFill="1" applyBorder="1" applyAlignment="1" applyProtection="1">
      <alignment horizontal="right" vertical="center"/>
      <protection locked="0"/>
    </xf>
    <xf numFmtId="0" fontId="0" fillId="0" borderId="20" xfId="0" applyFont="1" applyBorder="1" applyAlignment="1">
      <alignment horizontal="right" vertical="center"/>
    </xf>
    <xf numFmtId="0" fontId="43" fillId="0" borderId="50" xfId="60" applyFont="1" applyBorder="1" applyAlignment="1" applyProtection="1">
      <alignment horizontal="center" vertical="center"/>
      <protection/>
    </xf>
    <xf numFmtId="0" fontId="43" fillId="0" borderId="12" xfId="60" applyFont="1" applyBorder="1" applyAlignment="1" applyProtection="1">
      <alignment horizontal="center" vertical="center"/>
      <protection/>
    </xf>
    <xf numFmtId="0" fontId="0" fillId="0" borderId="20" xfId="0" applyBorder="1" applyAlignment="1">
      <alignment horizontal="center" vertical="center"/>
    </xf>
    <xf numFmtId="0" fontId="53" fillId="0" borderId="0" xfId="0" applyFont="1" applyAlignment="1" applyProtection="1">
      <alignment horizontal="left" vertical="center" wrapText="1"/>
      <protection/>
    </xf>
    <xf numFmtId="0" fontId="35" fillId="0" borderId="48" xfId="60" applyFont="1" applyBorder="1" applyAlignment="1" applyProtection="1">
      <alignment horizontal="center" vertical="center" wrapText="1"/>
      <protection/>
    </xf>
    <xf numFmtId="0" fontId="35" fillId="0" borderId="49" xfId="60" applyFont="1" applyBorder="1" applyAlignment="1" applyProtection="1">
      <alignment horizontal="center" vertical="center"/>
      <protection/>
    </xf>
    <xf numFmtId="0" fontId="53" fillId="0" borderId="48" xfId="60" applyFont="1" applyBorder="1" applyAlignment="1" applyProtection="1">
      <alignment horizontal="center" vertical="center"/>
      <protection/>
    </xf>
    <xf numFmtId="0" fontId="0" fillId="0" borderId="49" xfId="0" applyFont="1" applyBorder="1" applyAlignment="1">
      <alignment horizontal="center" vertical="center"/>
    </xf>
    <xf numFmtId="183" fontId="53" fillId="33" borderId="48" xfId="60" applyNumberFormat="1" applyFont="1" applyFill="1" applyBorder="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P21"/>
  <sheetViews>
    <sheetView tabSelected="1" zoomScalePageLayoutView="0" workbookViewId="0" topLeftCell="A1">
      <selection activeCell="A1" sqref="A1"/>
    </sheetView>
  </sheetViews>
  <sheetFormatPr defaultColWidth="9.00390625" defaultRowHeight="22.5" customHeight="1"/>
  <cols>
    <col min="1" max="1" width="4.25390625" style="23" customWidth="1"/>
    <col min="2" max="2" width="9.125" style="23" bestFit="1" customWidth="1"/>
    <col min="3" max="10" width="11.25390625" style="23" customWidth="1"/>
    <col min="11" max="11" width="1.75390625" style="23" customWidth="1"/>
    <col min="12" max="19" width="5.625" style="23" customWidth="1"/>
    <col min="20" max="16384" width="9.00390625" style="23" customWidth="1"/>
  </cols>
  <sheetData>
    <row r="1" spans="7:16" ht="22.5" customHeight="1" thickTop="1">
      <c r="G1" s="24"/>
      <c r="H1" s="24"/>
      <c r="I1" s="25"/>
      <c r="L1" s="180" t="s">
        <v>161</v>
      </c>
      <c r="M1" s="181"/>
      <c r="N1" s="181"/>
      <c r="O1" s="181"/>
      <c r="P1" s="182"/>
    </row>
    <row r="2" spans="1:16" ht="22.5" customHeight="1" thickBot="1">
      <c r="A2" s="23" t="s">
        <v>0</v>
      </c>
      <c r="L2" s="183" t="s">
        <v>64</v>
      </c>
      <c r="M2" s="184"/>
      <c r="N2" s="184"/>
      <c r="O2" s="184"/>
      <c r="P2" s="185"/>
    </row>
    <row r="3" spans="1:10" ht="24.75" customHeight="1" thickTop="1">
      <c r="A3" s="168" t="s">
        <v>93</v>
      </c>
      <c r="B3" s="169"/>
      <c r="C3" s="170"/>
      <c r="D3" s="174"/>
      <c r="E3" s="175"/>
      <c r="F3" s="176"/>
      <c r="G3" s="61" t="s">
        <v>3</v>
      </c>
      <c r="H3" s="167"/>
      <c r="I3" s="167"/>
      <c r="J3" s="167"/>
    </row>
    <row r="4" spans="1:10" ht="24.75" customHeight="1">
      <c r="A4" s="168" t="s">
        <v>1</v>
      </c>
      <c r="B4" s="169"/>
      <c r="C4" s="170"/>
      <c r="D4" s="174"/>
      <c r="E4" s="175"/>
      <c r="F4" s="176"/>
      <c r="G4" s="63" t="s">
        <v>152</v>
      </c>
      <c r="H4" s="167"/>
      <c r="I4" s="167"/>
      <c r="J4" s="167"/>
    </row>
    <row r="5" spans="1:10" ht="24.75" customHeight="1">
      <c r="A5" s="168" t="s">
        <v>2</v>
      </c>
      <c r="B5" s="169"/>
      <c r="C5" s="170"/>
      <c r="D5" s="174"/>
      <c r="E5" s="175"/>
      <c r="F5" s="176"/>
      <c r="G5" s="61" t="s">
        <v>76</v>
      </c>
      <c r="H5" s="167"/>
      <c r="I5" s="167"/>
      <c r="J5" s="167"/>
    </row>
    <row r="6" spans="1:10" ht="22.5" customHeight="1">
      <c r="A6" s="171" t="s">
        <v>79</v>
      </c>
      <c r="B6" s="172"/>
      <c r="C6" s="173"/>
      <c r="D6" s="177"/>
      <c r="E6" s="178"/>
      <c r="F6" s="179"/>
      <c r="G6" s="61" t="s">
        <v>142</v>
      </c>
      <c r="H6" s="167"/>
      <c r="I6" s="167"/>
      <c r="J6" s="167"/>
    </row>
    <row r="8" ht="22.5" customHeight="1">
      <c r="A8" s="23" t="s">
        <v>86</v>
      </c>
    </row>
    <row r="9" spans="1:10" ht="38.25" customHeight="1">
      <c r="A9" s="189" t="s">
        <v>4</v>
      </c>
      <c r="B9" s="189"/>
      <c r="C9" s="61" t="s">
        <v>5</v>
      </c>
      <c r="D9" s="62" t="s">
        <v>111</v>
      </c>
      <c r="E9" s="61" t="s">
        <v>7</v>
      </c>
      <c r="F9" s="60" t="s">
        <v>107</v>
      </c>
      <c r="G9" s="64" t="s">
        <v>108</v>
      </c>
      <c r="H9" s="63" t="s">
        <v>109</v>
      </c>
      <c r="I9" s="59" t="s">
        <v>8</v>
      </c>
      <c r="J9" s="61" t="s">
        <v>9</v>
      </c>
    </row>
    <row r="10" spans="1:10" ht="31.5" customHeight="1">
      <c r="A10" s="168" t="s">
        <v>75</v>
      </c>
      <c r="B10" s="170"/>
      <c r="C10" s="102"/>
      <c r="D10" s="102"/>
      <c r="E10" s="102"/>
      <c r="F10" s="102"/>
      <c r="G10" s="102"/>
      <c r="H10" s="102"/>
      <c r="I10" s="102"/>
      <c r="J10" s="96">
        <f>SUM(C10:I10)</f>
        <v>0</v>
      </c>
    </row>
    <row r="11" spans="1:10" ht="21" customHeight="1">
      <c r="A11" s="187" t="s">
        <v>167</v>
      </c>
      <c r="B11" s="33" t="s">
        <v>11</v>
      </c>
      <c r="C11" s="95"/>
      <c r="D11" s="90"/>
      <c r="E11" s="95"/>
      <c r="F11" s="90"/>
      <c r="G11" s="89"/>
      <c r="H11" s="95"/>
      <c r="I11" s="89"/>
      <c r="J11" s="95">
        <f>SUM(C11:I11)</f>
        <v>0</v>
      </c>
    </row>
    <row r="12" spans="1:10" ht="21" customHeight="1">
      <c r="A12" s="188"/>
      <c r="B12" s="34" t="s">
        <v>153</v>
      </c>
      <c r="C12" s="97"/>
      <c r="D12" s="92"/>
      <c r="E12" s="97"/>
      <c r="F12" s="92"/>
      <c r="G12" s="91"/>
      <c r="H12" s="97"/>
      <c r="I12" s="91"/>
      <c r="J12" s="97">
        <f>SUM(C12:I12)</f>
        <v>0</v>
      </c>
    </row>
    <row r="13" spans="1:10" ht="21" customHeight="1">
      <c r="A13" s="188"/>
      <c r="B13" s="33" t="s">
        <v>12</v>
      </c>
      <c r="C13" s="98"/>
      <c r="D13" s="94"/>
      <c r="E13" s="98"/>
      <c r="F13" s="94"/>
      <c r="G13" s="93"/>
      <c r="H13" s="98"/>
      <c r="I13" s="93"/>
      <c r="J13" s="98">
        <f>SUM(C13:I13)</f>
        <v>0</v>
      </c>
    </row>
    <row r="14" spans="1:10" ht="21" customHeight="1">
      <c r="A14" s="188"/>
      <c r="B14" s="34" t="s">
        <v>154</v>
      </c>
      <c r="C14" s="97"/>
      <c r="D14" s="92"/>
      <c r="E14" s="97"/>
      <c r="F14" s="92"/>
      <c r="G14" s="91"/>
      <c r="H14" s="97"/>
      <c r="I14" s="91"/>
      <c r="J14" s="97">
        <f>SUM(C14:I14)</f>
        <v>0</v>
      </c>
    </row>
    <row r="15" spans="1:10" ht="31.5" customHeight="1">
      <c r="A15" s="188"/>
      <c r="B15" s="21" t="s">
        <v>13</v>
      </c>
      <c r="C15" s="95">
        <f>C10+C11+C12-C13-C14</f>
        <v>0</v>
      </c>
      <c r="D15" s="95">
        <f aca="true" t="shared" si="0" ref="D15:I15">D10+D11+D12-D13-D14</f>
        <v>0</v>
      </c>
      <c r="E15" s="95">
        <f t="shared" si="0"/>
        <v>0</v>
      </c>
      <c r="F15" s="95">
        <f t="shared" si="0"/>
        <v>0</v>
      </c>
      <c r="G15" s="95">
        <f t="shared" si="0"/>
        <v>0</v>
      </c>
      <c r="H15" s="95">
        <f t="shared" si="0"/>
        <v>0</v>
      </c>
      <c r="I15" s="95">
        <f t="shared" si="0"/>
        <v>0</v>
      </c>
      <c r="J15" s="95">
        <f>J10+J11+J12-J13-J14</f>
        <v>0</v>
      </c>
    </row>
    <row r="16" spans="1:10" ht="31.5" customHeight="1">
      <c r="A16" s="168" t="s">
        <v>14</v>
      </c>
      <c r="B16" s="170"/>
      <c r="C16" s="99"/>
      <c r="D16" s="99"/>
      <c r="E16" s="99"/>
      <c r="F16" s="100"/>
      <c r="G16" s="100"/>
      <c r="H16" s="100"/>
      <c r="I16" s="101"/>
      <c r="J16" s="99">
        <f>SUM(C16:I16)</f>
        <v>0</v>
      </c>
    </row>
    <row r="17" ht="10.5" customHeight="1"/>
    <row r="18" spans="1:13" s="38" customFormat="1" ht="15" customHeight="1">
      <c r="A18" s="36"/>
      <c r="B18" s="103" t="s">
        <v>136</v>
      </c>
      <c r="C18" s="36" t="s">
        <v>83</v>
      </c>
      <c r="D18" s="36"/>
      <c r="E18" s="36"/>
      <c r="F18" s="36"/>
      <c r="G18" s="36"/>
      <c r="H18" s="36"/>
      <c r="I18" s="36"/>
      <c r="J18" s="36"/>
      <c r="K18" s="36"/>
      <c r="L18" s="36"/>
      <c r="M18" s="36"/>
    </row>
    <row r="19" spans="2:3" s="36" customFormat="1" ht="15.75" customHeight="1">
      <c r="B19" s="103" t="s">
        <v>61</v>
      </c>
      <c r="C19" s="36" t="s">
        <v>155</v>
      </c>
    </row>
    <row r="20" spans="1:13" s="38" customFormat="1" ht="15" customHeight="1">
      <c r="A20" s="36"/>
      <c r="B20" s="103" t="s">
        <v>143</v>
      </c>
      <c r="C20" s="36" t="s">
        <v>16</v>
      </c>
      <c r="D20" s="36"/>
      <c r="E20" s="36"/>
      <c r="F20" s="36"/>
      <c r="G20" s="36"/>
      <c r="H20" s="36"/>
      <c r="I20" s="36"/>
      <c r="J20" s="36"/>
      <c r="K20" s="36"/>
      <c r="L20" s="36"/>
      <c r="M20" s="36"/>
    </row>
    <row r="21" spans="1:16" s="38" customFormat="1" ht="67.5" customHeight="1">
      <c r="A21" s="36"/>
      <c r="B21" s="132" t="s">
        <v>141</v>
      </c>
      <c r="C21" s="186" t="s">
        <v>137</v>
      </c>
      <c r="D21" s="186"/>
      <c r="E21" s="186"/>
      <c r="F21" s="186"/>
      <c r="G21" s="186"/>
      <c r="H21" s="186"/>
      <c r="I21" s="186"/>
      <c r="J21" s="186"/>
      <c r="K21" s="186"/>
      <c r="L21" s="186"/>
      <c r="M21" s="186"/>
      <c r="N21" s="186"/>
      <c r="O21" s="186"/>
      <c r="P21" s="186"/>
    </row>
  </sheetData>
  <sheetProtection/>
  <mergeCells count="19">
    <mergeCell ref="A10:B10"/>
    <mergeCell ref="D6:F6"/>
    <mergeCell ref="L1:P1"/>
    <mergeCell ref="L2:P2"/>
    <mergeCell ref="C21:P21"/>
    <mergeCell ref="A11:A15"/>
    <mergeCell ref="A9:B9"/>
    <mergeCell ref="A16:B16"/>
    <mergeCell ref="H3:J3"/>
    <mergeCell ref="H4:J4"/>
    <mergeCell ref="H5:J5"/>
    <mergeCell ref="H6:J6"/>
    <mergeCell ref="A3:C3"/>
    <mergeCell ref="A4:C4"/>
    <mergeCell ref="A5:C5"/>
    <mergeCell ref="A6:C6"/>
    <mergeCell ref="D3:F3"/>
    <mergeCell ref="D4:F4"/>
    <mergeCell ref="D5:F5"/>
  </mergeCells>
  <printOptions/>
  <pageMargins left="0.5905511811023623" right="0.5905511811023623" top="0.5905511811023623" bottom="0.3937007874015748" header="0" footer="0.1968503937007874"/>
  <pageSetup horizontalDpi="600" verticalDpi="600" orientation="landscape" paperSize="9" r:id="rId1"/>
  <headerFooter alignWithMargins="0">
    <oddFooter>&amp;C&amp;"ＭＳ Ｐ明朝,標準"&amp;9－１－</oddFooter>
  </headerFooter>
</worksheet>
</file>

<file path=xl/worksheets/sheet2.xml><?xml version="1.0" encoding="utf-8"?>
<worksheet xmlns="http://schemas.openxmlformats.org/spreadsheetml/2006/main" xmlns:r="http://schemas.openxmlformats.org/officeDocument/2006/relationships">
  <sheetPr>
    <tabColor rgb="FFFF99CC"/>
  </sheetPr>
  <dimension ref="A1:W32"/>
  <sheetViews>
    <sheetView zoomScalePageLayoutView="0" workbookViewId="0" topLeftCell="A1">
      <selection activeCell="N12" sqref="N12"/>
    </sheetView>
  </sheetViews>
  <sheetFormatPr defaultColWidth="9.00390625" defaultRowHeight="22.5" customHeight="1"/>
  <cols>
    <col min="1" max="2" width="5.625" style="1" customWidth="1"/>
    <col min="3" max="8" width="9.25390625" style="1" customWidth="1"/>
    <col min="9" max="9" width="4.625" style="1" customWidth="1"/>
    <col min="10" max="11" width="5.625" style="1" customWidth="1"/>
    <col min="12" max="17" width="9.25390625" style="1" customWidth="1"/>
    <col min="18" max="23" width="4.625" style="1" customWidth="1"/>
    <col min="24" max="26" width="5.625" style="1" customWidth="1"/>
    <col min="27" max="16384" width="9.00390625" style="1" customWidth="1"/>
  </cols>
  <sheetData>
    <row r="1" ht="22.5" customHeight="1">
      <c r="A1" s="1" t="s">
        <v>94</v>
      </c>
    </row>
    <row r="2" spans="1:10" ht="22.5" customHeight="1">
      <c r="A2" s="13" t="s">
        <v>66</v>
      </c>
      <c r="J2" s="13" t="s">
        <v>67</v>
      </c>
    </row>
    <row r="3" spans="1:17" ht="22.5" customHeight="1">
      <c r="A3" s="193" t="s">
        <v>4</v>
      </c>
      <c r="B3" s="193"/>
      <c r="C3" s="192" t="s">
        <v>18</v>
      </c>
      <c r="D3" s="192"/>
      <c r="E3" s="192"/>
      <c r="F3" s="192" t="s">
        <v>19</v>
      </c>
      <c r="G3" s="192"/>
      <c r="H3" s="192"/>
      <c r="I3" s="12"/>
      <c r="J3" s="193" t="s">
        <v>4</v>
      </c>
      <c r="K3" s="193"/>
      <c r="L3" s="192" t="s">
        <v>18</v>
      </c>
      <c r="M3" s="192"/>
      <c r="N3" s="192"/>
      <c r="O3" s="192" t="s">
        <v>19</v>
      </c>
      <c r="P3" s="192"/>
      <c r="Q3" s="192"/>
    </row>
    <row r="4" spans="1:17" ht="22.5" customHeight="1">
      <c r="A4" s="199"/>
      <c r="B4" s="199"/>
      <c r="C4" s="88" t="s">
        <v>20</v>
      </c>
      <c r="D4" s="88" t="s">
        <v>21</v>
      </c>
      <c r="E4" s="88" t="s">
        <v>22</v>
      </c>
      <c r="F4" s="88" t="s">
        <v>23</v>
      </c>
      <c r="G4" s="88" t="s">
        <v>24</v>
      </c>
      <c r="H4" s="88" t="s">
        <v>25</v>
      </c>
      <c r="I4" s="12"/>
      <c r="J4" s="199"/>
      <c r="K4" s="199"/>
      <c r="L4" s="88" t="s">
        <v>20</v>
      </c>
      <c r="M4" s="88" t="s">
        <v>21</v>
      </c>
      <c r="N4" s="88" t="s">
        <v>22</v>
      </c>
      <c r="O4" s="88" t="s">
        <v>23</v>
      </c>
      <c r="P4" s="88" t="s">
        <v>24</v>
      </c>
      <c r="Q4" s="88" t="s">
        <v>25</v>
      </c>
    </row>
    <row r="5" spans="1:17" ht="22.5" customHeight="1">
      <c r="A5" s="193" t="s">
        <v>5</v>
      </c>
      <c r="B5" s="193"/>
      <c r="C5" s="14" t="s">
        <v>139</v>
      </c>
      <c r="D5" s="14" t="s">
        <v>139</v>
      </c>
      <c r="E5" s="15" t="s">
        <v>140</v>
      </c>
      <c r="F5" s="14" t="s">
        <v>139</v>
      </c>
      <c r="G5" s="14" t="s">
        <v>139</v>
      </c>
      <c r="H5" s="117" t="s">
        <v>140</v>
      </c>
      <c r="I5" s="5"/>
      <c r="J5" s="193" t="s">
        <v>5</v>
      </c>
      <c r="K5" s="193"/>
      <c r="L5" s="14" t="s">
        <v>139</v>
      </c>
      <c r="M5" s="14" t="s">
        <v>139</v>
      </c>
      <c r="N5" s="15" t="s">
        <v>140</v>
      </c>
      <c r="O5" s="14" t="s">
        <v>139</v>
      </c>
      <c r="P5" s="14" t="s">
        <v>139</v>
      </c>
      <c r="Q5" s="117" t="s">
        <v>140</v>
      </c>
    </row>
    <row r="6" spans="1:17" ht="22.5" customHeight="1">
      <c r="A6" s="194"/>
      <c r="B6" s="194"/>
      <c r="C6" s="3"/>
      <c r="D6" s="3"/>
      <c r="E6" s="16"/>
      <c r="F6" s="3"/>
      <c r="G6" s="16"/>
      <c r="H6" s="118"/>
      <c r="I6" s="4"/>
      <c r="J6" s="194"/>
      <c r="K6" s="194"/>
      <c r="L6" s="3"/>
      <c r="M6" s="3"/>
      <c r="N6" s="16"/>
      <c r="O6" s="3"/>
      <c r="P6" s="16"/>
      <c r="Q6" s="118"/>
    </row>
    <row r="7" spans="1:17" ht="45" customHeight="1">
      <c r="A7" s="195" t="s">
        <v>6</v>
      </c>
      <c r="B7" s="196"/>
      <c r="C7" s="111"/>
      <c r="D7" s="111"/>
      <c r="E7" s="119"/>
      <c r="F7" s="111"/>
      <c r="G7" s="119"/>
      <c r="H7" s="110"/>
      <c r="I7" s="4"/>
      <c r="J7" s="195" t="s">
        <v>6</v>
      </c>
      <c r="K7" s="196"/>
      <c r="L7" s="111"/>
      <c r="M7" s="120"/>
      <c r="N7" s="119"/>
      <c r="O7" s="111"/>
      <c r="P7" s="119"/>
      <c r="Q7" s="110"/>
    </row>
    <row r="8" spans="1:17" ht="45" customHeight="1">
      <c r="A8" s="197"/>
      <c r="B8" s="198"/>
      <c r="C8" s="111"/>
      <c r="D8" s="111"/>
      <c r="E8" s="119"/>
      <c r="F8" s="111"/>
      <c r="G8" s="119"/>
      <c r="H8" s="110"/>
      <c r="I8" s="4"/>
      <c r="J8" s="197"/>
      <c r="K8" s="198"/>
      <c r="L8" s="111"/>
      <c r="M8" s="111"/>
      <c r="N8" s="119"/>
      <c r="O8" s="111"/>
      <c r="P8" s="119"/>
      <c r="Q8" s="110"/>
    </row>
    <row r="9" spans="1:17" ht="45" customHeight="1">
      <c r="A9" s="197"/>
      <c r="B9" s="198"/>
      <c r="C9" s="111"/>
      <c r="D9" s="111"/>
      <c r="E9" s="119"/>
      <c r="F9" s="111"/>
      <c r="G9" s="119"/>
      <c r="H9" s="110"/>
      <c r="I9" s="4"/>
      <c r="J9" s="197"/>
      <c r="K9" s="198"/>
      <c r="L9" s="111"/>
      <c r="M9" s="120"/>
      <c r="N9" s="119"/>
      <c r="O9" s="111"/>
      <c r="P9" s="119"/>
      <c r="Q9" s="110"/>
    </row>
    <row r="10" spans="1:17" ht="45" customHeight="1">
      <c r="A10" s="197"/>
      <c r="B10" s="198"/>
      <c r="C10" s="111"/>
      <c r="D10" s="111"/>
      <c r="E10" s="119"/>
      <c r="F10" s="111"/>
      <c r="G10" s="119"/>
      <c r="H10" s="110"/>
      <c r="I10" s="4"/>
      <c r="J10" s="197"/>
      <c r="K10" s="198"/>
      <c r="L10" s="111"/>
      <c r="M10" s="111"/>
      <c r="N10" s="119"/>
      <c r="O10" s="111"/>
      <c r="P10" s="119"/>
      <c r="Q10" s="110"/>
    </row>
    <row r="11" spans="1:17" ht="45" customHeight="1">
      <c r="A11" s="197"/>
      <c r="B11" s="198"/>
      <c r="C11" s="111"/>
      <c r="D11" s="111"/>
      <c r="E11" s="119"/>
      <c r="F11" s="111"/>
      <c r="G11" s="119"/>
      <c r="H11" s="110"/>
      <c r="I11" s="4"/>
      <c r="J11" s="197"/>
      <c r="K11" s="198"/>
      <c r="L11" s="111"/>
      <c r="M11" s="111"/>
      <c r="N11" s="119"/>
      <c r="O11" s="111"/>
      <c r="P11" s="119"/>
      <c r="Q11" s="110"/>
    </row>
    <row r="12" spans="1:17" ht="45" customHeight="1">
      <c r="A12" s="190" t="s">
        <v>7</v>
      </c>
      <c r="B12" s="191"/>
      <c r="C12" s="111"/>
      <c r="D12" s="111"/>
      <c r="E12" s="119"/>
      <c r="F12" s="111"/>
      <c r="G12" s="119"/>
      <c r="H12" s="110"/>
      <c r="I12" s="4"/>
      <c r="J12" s="190" t="s">
        <v>7</v>
      </c>
      <c r="K12" s="191"/>
      <c r="L12" s="111"/>
      <c r="M12" s="111"/>
      <c r="N12" s="119"/>
      <c r="O12" s="111"/>
      <c r="P12" s="119"/>
      <c r="Q12" s="110"/>
    </row>
    <row r="13" spans="1:17" ht="45" customHeight="1">
      <c r="A13" s="190"/>
      <c r="B13" s="191"/>
      <c r="C13" s="111"/>
      <c r="D13" s="111"/>
      <c r="E13" s="119"/>
      <c r="F13" s="111"/>
      <c r="G13" s="119"/>
      <c r="H13" s="110"/>
      <c r="I13" s="4"/>
      <c r="J13" s="190"/>
      <c r="K13" s="191"/>
      <c r="L13" s="111"/>
      <c r="M13" s="111"/>
      <c r="N13" s="119"/>
      <c r="O13" s="111"/>
      <c r="P13" s="119"/>
      <c r="Q13" s="110"/>
    </row>
    <row r="14" spans="1:17" ht="45" customHeight="1">
      <c r="A14" s="190"/>
      <c r="B14" s="191"/>
      <c r="C14" s="111"/>
      <c r="D14" s="111"/>
      <c r="E14" s="119"/>
      <c r="F14" s="111"/>
      <c r="G14" s="119"/>
      <c r="H14" s="110"/>
      <c r="I14" s="4"/>
      <c r="J14" s="190"/>
      <c r="K14" s="191"/>
      <c r="L14" s="111"/>
      <c r="M14" s="111"/>
      <c r="N14" s="119"/>
      <c r="O14" s="111"/>
      <c r="P14" s="119"/>
      <c r="Q14" s="110"/>
    </row>
    <row r="15" spans="1:23" ht="10.5" customHeight="1">
      <c r="A15" s="11"/>
      <c r="B15" s="11"/>
      <c r="C15" s="4"/>
      <c r="D15" s="4"/>
      <c r="E15" s="4"/>
      <c r="F15" s="4"/>
      <c r="G15" s="4"/>
      <c r="H15" s="4"/>
      <c r="I15" s="4"/>
      <c r="J15" s="11"/>
      <c r="K15" s="11"/>
      <c r="L15" s="4"/>
      <c r="M15" s="4"/>
      <c r="N15" s="4"/>
      <c r="O15" s="4"/>
      <c r="P15" s="4"/>
      <c r="Q15" s="4"/>
      <c r="R15" s="4"/>
      <c r="S15" s="4"/>
      <c r="T15" s="4"/>
      <c r="U15" s="4"/>
      <c r="V15" s="4"/>
      <c r="W15" s="4"/>
    </row>
    <row r="16" spans="1:17" ht="15" customHeight="1">
      <c r="A16" s="9" t="s">
        <v>26</v>
      </c>
      <c r="B16" s="17" t="s">
        <v>17</v>
      </c>
      <c r="C16" s="18" t="s">
        <v>53</v>
      </c>
      <c r="D16" s="12"/>
      <c r="E16" s="12"/>
      <c r="F16" s="12"/>
      <c r="G16" s="12"/>
      <c r="H16" s="12"/>
      <c r="I16" s="12"/>
      <c r="L16" s="18"/>
      <c r="M16" s="12"/>
      <c r="N16" s="12"/>
      <c r="O16" s="12"/>
      <c r="P16" s="12"/>
      <c r="Q16" s="12"/>
    </row>
    <row r="17" spans="1:17" ht="15" customHeight="1">
      <c r="A17" s="9"/>
      <c r="B17" s="17" t="s">
        <v>55</v>
      </c>
      <c r="C17" s="18" t="s">
        <v>54</v>
      </c>
      <c r="D17" s="4"/>
      <c r="E17" s="4"/>
      <c r="F17" s="4"/>
      <c r="G17" s="4"/>
      <c r="H17" s="4"/>
      <c r="I17" s="4"/>
      <c r="L17" s="18"/>
      <c r="M17" s="4"/>
      <c r="N17" s="4"/>
      <c r="O17" s="4"/>
      <c r="P17" s="4"/>
      <c r="Q17" s="4"/>
    </row>
    <row r="18" spans="1:17" ht="15" customHeight="1">
      <c r="A18" s="9"/>
      <c r="C18" s="18" t="s">
        <v>27</v>
      </c>
      <c r="D18" s="4"/>
      <c r="E18" s="4"/>
      <c r="F18" s="4"/>
      <c r="G18" s="4"/>
      <c r="H18" s="4"/>
      <c r="I18" s="4"/>
      <c r="L18" s="18"/>
      <c r="M18" s="4"/>
      <c r="N18" s="4"/>
      <c r="O18" s="4"/>
      <c r="P18" s="4"/>
      <c r="Q18" s="4"/>
    </row>
    <row r="19" spans="2:17" ht="18.75" customHeight="1">
      <c r="B19" s="56" t="s">
        <v>90</v>
      </c>
      <c r="C19" s="12" t="s">
        <v>91</v>
      </c>
      <c r="D19" s="12"/>
      <c r="E19" s="12"/>
      <c r="F19" s="12"/>
      <c r="G19" s="12"/>
      <c r="H19" s="12"/>
      <c r="I19" s="12"/>
      <c r="L19" s="22"/>
      <c r="M19" s="12"/>
      <c r="N19" s="12"/>
      <c r="O19" s="12"/>
      <c r="P19" s="12"/>
      <c r="Q19" s="12"/>
    </row>
    <row r="20" spans="2:17" ht="22.5" customHeight="1">
      <c r="B20" s="12"/>
      <c r="C20" s="12"/>
      <c r="D20" s="12"/>
      <c r="E20" s="12"/>
      <c r="F20" s="12"/>
      <c r="G20" s="12"/>
      <c r="H20" s="12"/>
      <c r="I20" s="12"/>
      <c r="L20" s="12"/>
      <c r="M20" s="12"/>
      <c r="N20" s="12"/>
      <c r="O20" s="12"/>
      <c r="P20" s="12"/>
      <c r="Q20" s="12"/>
    </row>
    <row r="21" spans="2:17" ht="22.5" customHeight="1">
      <c r="B21" s="12"/>
      <c r="C21" s="12"/>
      <c r="D21" s="5"/>
      <c r="E21" s="5"/>
      <c r="F21" s="5"/>
      <c r="G21" s="5"/>
      <c r="H21" s="5"/>
      <c r="I21" s="5"/>
      <c r="L21" s="12"/>
      <c r="M21" s="5"/>
      <c r="N21" s="5"/>
      <c r="O21" s="5"/>
      <c r="P21" s="5"/>
      <c r="Q21" s="5"/>
    </row>
    <row r="22" spans="2:17" ht="22.5" customHeight="1">
      <c r="B22" s="12"/>
      <c r="C22" s="12"/>
      <c r="D22" s="4"/>
      <c r="E22" s="4"/>
      <c r="F22" s="4"/>
      <c r="G22" s="4"/>
      <c r="H22" s="4"/>
      <c r="I22" s="4"/>
      <c r="L22" s="12"/>
      <c r="M22" s="4"/>
      <c r="N22" s="4"/>
      <c r="O22" s="4"/>
      <c r="P22" s="4"/>
      <c r="Q22" s="4"/>
    </row>
    <row r="23" spans="2:17" ht="22.5" customHeight="1">
      <c r="B23" s="12"/>
      <c r="C23" s="12"/>
      <c r="D23" s="4"/>
      <c r="E23" s="4"/>
      <c r="F23" s="4"/>
      <c r="G23" s="4"/>
      <c r="H23" s="4"/>
      <c r="I23" s="4"/>
      <c r="L23" s="12"/>
      <c r="M23" s="4"/>
      <c r="N23" s="4"/>
      <c r="O23" s="4"/>
      <c r="P23" s="4"/>
      <c r="Q23" s="4"/>
    </row>
    <row r="24" spans="2:17" ht="22.5" customHeight="1">
      <c r="B24" s="12"/>
      <c r="C24" s="12"/>
      <c r="D24" s="4"/>
      <c r="E24" s="4"/>
      <c r="F24" s="4"/>
      <c r="G24" s="4"/>
      <c r="H24" s="4"/>
      <c r="I24" s="4"/>
      <c r="L24" s="12"/>
      <c r="M24" s="4"/>
      <c r="N24" s="4"/>
      <c r="O24" s="4"/>
      <c r="P24" s="4"/>
      <c r="Q24" s="4"/>
    </row>
    <row r="25" spans="2:17" ht="22.5" customHeight="1">
      <c r="B25" s="12"/>
      <c r="C25" s="12"/>
      <c r="D25" s="4"/>
      <c r="E25" s="4"/>
      <c r="F25" s="4"/>
      <c r="G25" s="4"/>
      <c r="H25" s="4"/>
      <c r="I25" s="4"/>
      <c r="L25" s="12"/>
      <c r="M25" s="4"/>
      <c r="N25" s="4"/>
      <c r="O25" s="4"/>
      <c r="P25" s="4"/>
      <c r="Q25" s="4"/>
    </row>
    <row r="26" spans="2:17" ht="22.5" customHeight="1">
      <c r="B26" s="12"/>
      <c r="C26" s="12"/>
      <c r="D26" s="4"/>
      <c r="E26" s="4"/>
      <c r="F26" s="4"/>
      <c r="G26" s="4"/>
      <c r="H26" s="4"/>
      <c r="I26" s="4"/>
      <c r="L26" s="12"/>
      <c r="M26" s="4"/>
      <c r="N26" s="4"/>
      <c r="O26" s="4"/>
      <c r="P26" s="4"/>
      <c r="Q26" s="4"/>
    </row>
    <row r="27" spans="2:17" ht="22.5" customHeight="1">
      <c r="B27" s="12"/>
      <c r="C27" s="12"/>
      <c r="D27" s="4"/>
      <c r="E27" s="4"/>
      <c r="F27" s="4"/>
      <c r="G27" s="4"/>
      <c r="H27" s="4"/>
      <c r="I27" s="4"/>
      <c r="L27" s="12"/>
      <c r="M27" s="4"/>
      <c r="N27" s="4"/>
      <c r="O27" s="4"/>
      <c r="P27" s="4"/>
      <c r="Q27" s="4"/>
    </row>
    <row r="28" spans="2:17" ht="22.5" customHeight="1">
      <c r="B28" s="12"/>
      <c r="C28" s="12"/>
      <c r="D28" s="4"/>
      <c r="E28" s="4"/>
      <c r="F28" s="4"/>
      <c r="G28" s="4"/>
      <c r="H28" s="4"/>
      <c r="I28" s="4"/>
      <c r="L28" s="12"/>
      <c r="M28" s="4"/>
      <c r="N28" s="4"/>
      <c r="O28" s="4"/>
      <c r="P28" s="4"/>
      <c r="Q28" s="4"/>
    </row>
    <row r="29" spans="2:17" ht="22.5" customHeight="1">
      <c r="B29" s="12"/>
      <c r="C29" s="12"/>
      <c r="D29" s="4"/>
      <c r="E29" s="4"/>
      <c r="F29" s="4"/>
      <c r="G29" s="4"/>
      <c r="H29" s="4"/>
      <c r="I29" s="4"/>
      <c r="L29" s="12"/>
      <c r="M29" s="4"/>
      <c r="N29" s="4"/>
      <c r="O29" s="4"/>
      <c r="P29" s="4"/>
      <c r="Q29" s="4"/>
    </row>
    <row r="30" spans="2:17" ht="22.5" customHeight="1">
      <c r="B30" s="12"/>
      <c r="C30" s="12"/>
      <c r="D30" s="4"/>
      <c r="E30" s="4"/>
      <c r="F30" s="4"/>
      <c r="G30" s="4"/>
      <c r="H30" s="4"/>
      <c r="I30" s="4"/>
      <c r="L30" s="12"/>
      <c r="M30" s="4"/>
      <c r="N30" s="4"/>
      <c r="O30" s="4"/>
      <c r="P30" s="4"/>
      <c r="Q30" s="4"/>
    </row>
    <row r="31" spans="2:17" ht="22.5" customHeight="1">
      <c r="B31" s="12"/>
      <c r="C31" s="12"/>
      <c r="D31" s="4"/>
      <c r="E31" s="4"/>
      <c r="F31" s="4"/>
      <c r="G31" s="4"/>
      <c r="H31" s="4"/>
      <c r="I31" s="4"/>
      <c r="L31" s="12"/>
      <c r="M31" s="4"/>
      <c r="N31" s="4"/>
      <c r="O31" s="4"/>
      <c r="P31" s="4"/>
      <c r="Q31" s="4"/>
    </row>
    <row r="32" spans="2:17" ht="22.5" customHeight="1">
      <c r="B32" s="12"/>
      <c r="C32" s="12"/>
      <c r="D32" s="4"/>
      <c r="E32" s="4"/>
      <c r="F32" s="4"/>
      <c r="G32" s="4"/>
      <c r="H32" s="4"/>
      <c r="I32" s="4"/>
      <c r="L32" s="12"/>
      <c r="M32" s="4"/>
      <c r="N32" s="4"/>
      <c r="O32" s="4"/>
      <c r="P32" s="4"/>
      <c r="Q32" s="4"/>
    </row>
  </sheetData>
  <sheetProtection/>
  <mergeCells count="16">
    <mergeCell ref="L3:N3"/>
    <mergeCell ref="O3:Q3"/>
    <mergeCell ref="J5:K6"/>
    <mergeCell ref="J7:K11"/>
    <mergeCell ref="A5:B6"/>
    <mergeCell ref="A7:B11"/>
    <mergeCell ref="J3:K4"/>
    <mergeCell ref="A3:B4"/>
    <mergeCell ref="C3:E3"/>
    <mergeCell ref="F3:H3"/>
    <mergeCell ref="J14:K14"/>
    <mergeCell ref="A14:B14"/>
    <mergeCell ref="A12:B12"/>
    <mergeCell ref="J12:K12"/>
    <mergeCell ref="J13:K13"/>
    <mergeCell ref="A13:B13"/>
  </mergeCells>
  <printOptions/>
  <pageMargins left="0.3937007874015748" right="0.3937007874015748" top="0.5905511811023623" bottom="0.3937007874015748" header="0" footer="0.1968503937007874"/>
  <pageSetup horizontalDpi="600" verticalDpi="600" orientation="landscape" paperSize="9" scale="98" r:id="rId1"/>
  <headerFooter alignWithMargins="0">
    <oddFooter>&amp;C&amp;"ＭＳ Ｐ明朝,標準"&amp;9－２－</oddFooter>
  </headerFooter>
</worksheet>
</file>

<file path=xl/worksheets/sheet3.xml><?xml version="1.0" encoding="utf-8"?>
<worksheet xmlns="http://schemas.openxmlformats.org/spreadsheetml/2006/main" xmlns:r="http://schemas.openxmlformats.org/officeDocument/2006/relationships">
  <sheetPr>
    <tabColor rgb="FFFF99CC"/>
  </sheetPr>
  <dimension ref="A1:Q22"/>
  <sheetViews>
    <sheetView zoomScale="95" zoomScaleNormal="95" zoomScaleSheetLayoutView="100" zoomScalePageLayoutView="0" workbookViewId="0" topLeftCell="A1">
      <selection activeCell="C14" sqref="C14"/>
    </sheetView>
  </sheetViews>
  <sheetFormatPr defaultColWidth="9.00390625" defaultRowHeight="24.75" customHeight="1"/>
  <cols>
    <col min="1" max="1" width="5.625" style="23" customWidth="1"/>
    <col min="2" max="2" width="7.25390625" style="23" customWidth="1"/>
    <col min="3" max="4" width="4.625" style="23" customWidth="1"/>
    <col min="5" max="6" width="5.625" style="23" customWidth="1"/>
    <col min="7" max="8" width="8.625" style="23" customWidth="1"/>
    <col min="9" max="9" width="8.75390625" style="23" customWidth="1"/>
    <col min="10" max="13" width="6.625" style="23" customWidth="1"/>
    <col min="14" max="17" width="7.625" style="23" customWidth="1"/>
    <col min="18" max="16384" width="9.00390625" style="23" customWidth="1"/>
  </cols>
  <sheetData>
    <row r="1" ht="22.5" customHeight="1">
      <c r="A1" s="23" t="s">
        <v>95</v>
      </c>
    </row>
    <row r="2" ht="22.5" customHeight="1">
      <c r="A2" s="23" t="s">
        <v>28</v>
      </c>
    </row>
    <row r="3" spans="1:17" ht="22.5" customHeight="1">
      <c r="A3" s="215" t="s">
        <v>68</v>
      </c>
      <c r="B3" s="216"/>
      <c r="C3" s="215" t="s">
        <v>31</v>
      </c>
      <c r="D3" s="227"/>
      <c r="E3" s="215" t="s">
        <v>69</v>
      </c>
      <c r="F3" s="222"/>
      <c r="G3" s="222"/>
      <c r="H3" s="200" t="s">
        <v>106</v>
      </c>
      <c r="I3" s="225" t="s">
        <v>156</v>
      </c>
      <c r="J3" s="216" t="s">
        <v>36</v>
      </c>
      <c r="K3" s="216"/>
      <c r="L3" s="229" t="s">
        <v>65</v>
      </c>
      <c r="M3" s="230"/>
      <c r="N3" s="205" t="s">
        <v>162</v>
      </c>
      <c r="O3" s="204"/>
      <c r="P3" s="205" t="s">
        <v>163</v>
      </c>
      <c r="Q3" s="204"/>
    </row>
    <row r="4" spans="1:17" ht="22.5" customHeight="1">
      <c r="A4" s="206"/>
      <c r="B4" s="208"/>
      <c r="C4" s="206" t="s">
        <v>29</v>
      </c>
      <c r="D4" s="207"/>
      <c r="E4" s="223"/>
      <c r="F4" s="224"/>
      <c r="G4" s="224"/>
      <c r="H4" s="201"/>
      <c r="I4" s="226"/>
      <c r="J4" s="208" t="s">
        <v>35</v>
      </c>
      <c r="K4" s="208"/>
      <c r="L4" s="231"/>
      <c r="M4" s="232"/>
      <c r="N4" s="206" t="s">
        <v>97</v>
      </c>
      <c r="O4" s="207"/>
      <c r="P4" s="208" t="s">
        <v>97</v>
      </c>
      <c r="Q4" s="207"/>
    </row>
    <row r="5" spans="1:17" ht="22.5" customHeight="1">
      <c r="A5" s="39"/>
      <c r="B5" s="29"/>
      <c r="C5" s="39"/>
      <c r="D5" s="40"/>
      <c r="E5" s="29"/>
      <c r="F5" s="29"/>
      <c r="G5" s="29"/>
      <c r="H5" s="35"/>
      <c r="I5" s="21"/>
      <c r="J5" s="31" t="s">
        <v>32</v>
      </c>
      <c r="K5" s="31" t="s">
        <v>33</v>
      </c>
      <c r="L5" s="41" t="s">
        <v>32</v>
      </c>
      <c r="M5" s="32" t="s">
        <v>33</v>
      </c>
      <c r="N5" s="42"/>
      <c r="O5" s="30"/>
      <c r="P5" s="43"/>
      <c r="Q5" s="30"/>
    </row>
    <row r="6" spans="1:17" ht="46.5" customHeight="1">
      <c r="A6" s="217"/>
      <c r="B6" s="218"/>
      <c r="C6" s="220" t="s">
        <v>148</v>
      </c>
      <c r="D6" s="221"/>
      <c r="E6" s="217"/>
      <c r="F6" s="219"/>
      <c r="G6" s="219"/>
      <c r="H6" s="7"/>
      <c r="I6" s="21"/>
      <c r="J6" s="218" t="s">
        <v>59</v>
      </c>
      <c r="K6" s="228"/>
      <c r="L6" s="217" t="s">
        <v>59</v>
      </c>
      <c r="M6" s="228"/>
      <c r="N6" s="209"/>
      <c r="O6" s="210"/>
      <c r="P6" s="211"/>
      <c r="Q6" s="212"/>
    </row>
    <row r="7" spans="1:17" ht="46.5" customHeight="1">
      <c r="A7" s="189"/>
      <c r="B7" s="189"/>
      <c r="C7" s="214" t="s">
        <v>148</v>
      </c>
      <c r="D7" s="167"/>
      <c r="E7" s="189"/>
      <c r="F7" s="213"/>
      <c r="G7" s="213"/>
      <c r="H7" s="110"/>
      <c r="I7" s="61"/>
      <c r="J7" s="189" t="s">
        <v>59</v>
      </c>
      <c r="K7" s="189"/>
      <c r="L7" s="189" t="s">
        <v>59</v>
      </c>
      <c r="M7" s="189"/>
      <c r="N7" s="202"/>
      <c r="O7" s="202"/>
      <c r="P7" s="203"/>
      <c r="Q7" s="203"/>
    </row>
    <row r="8" spans="1:17" ht="46.5" customHeight="1">
      <c r="A8" s="189"/>
      <c r="B8" s="189"/>
      <c r="C8" s="214" t="s">
        <v>148</v>
      </c>
      <c r="D8" s="167"/>
      <c r="E8" s="189"/>
      <c r="F8" s="213"/>
      <c r="G8" s="213"/>
      <c r="H8" s="110"/>
      <c r="I8" s="61"/>
      <c r="J8" s="189" t="s">
        <v>59</v>
      </c>
      <c r="K8" s="189"/>
      <c r="L8" s="189" t="s">
        <v>59</v>
      </c>
      <c r="M8" s="189"/>
      <c r="N8" s="202"/>
      <c r="O8" s="202"/>
      <c r="P8" s="203"/>
      <c r="Q8" s="203"/>
    </row>
    <row r="9" spans="1:17" ht="46.5" customHeight="1">
      <c r="A9" s="189"/>
      <c r="B9" s="189"/>
      <c r="C9" s="214" t="s">
        <v>148</v>
      </c>
      <c r="D9" s="167"/>
      <c r="E9" s="189"/>
      <c r="F9" s="213"/>
      <c r="G9" s="213"/>
      <c r="H9" s="110"/>
      <c r="I9" s="61"/>
      <c r="J9" s="189" t="s">
        <v>59</v>
      </c>
      <c r="K9" s="189"/>
      <c r="L9" s="189" t="s">
        <v>59</v>
      </c>
      <c r="M9" s="189"/>
      <c r="N9" s="202"/>
      <c r="O9" s="202"/>
      <c r="P9" s="203"/>
      <c r="Q9" s="203"/>
    </row>
    <row r="10" spans="1:17" ht="46.5" customHeight="1">
      <c r="A10" s="189"/>
      <c r="B10" s="189"/>
      <c r="C10" s="214" t="s">
        <v>148</v>
      </c>
      <c r="D10" s="167"/>
      <c r="E10" s="189"/>
      <c r="F10" s="213"/>
      <c r="G10" s="213"/>
      <c r="H10" s="110"/>
      <c r="I10" s="61"/>
      <c r="J10" s="189" t="s">
        <v>59</v>
      </c>
      <c r="K10" s="189"/>
      <c r="L10" s="189" t="s">
        <v>59</v>
      </c>
      <c r="M10" s="189"/>
      <c r="N10" s="202"/>
      <c r="O10" s="202"/>
      <c r="P10" s="203"/>
      <c r="Q10" s="203"/>
    </row>
    <row r="11" spans="1:17" ht="46.5" customHeight="1">
      <c r="A11" s="189"/>
      <c r="B11" s="189"/>
      <c r="C11" s="214" t="s">
        <v>148</v>
      </c>
      <c r="D11" s="167"/>
      <c r="E11" s="189"/>
      <c r="F11" s="213"/>
      <c r="G11" s="213"/>
      <c r="H11" s="110"/>
      <c r="I11" s="61"/>
      <c r="J11" s="189" t="s">
        <v>59</v>
      </c>
      <c r="K11" s="189"/>
      <c r="L11" s="189" t="s">
        <v>59</v>
      </c>
      <c r="M11" s="189"/>
      <c r="N11" s="202"/>
      <c r="O11" s="202"/>
      <c r="P11" s="203"/>
      <c r="Q11" s="203"/>
    </row>
    <row r="12" spans="1:17" ht="46.5" customHeight="1">
      <c r="A12" s="189"/>
      <c r="B12" s="189"/>
      <c r="C12" s="214" t="s">
        <v>148</v>
      </c>
      <c r="D12" s="167"/>
      <c r="E12" s="189"/>
      <c r="F12" s="213"/>
      <c r="G12" s="213"/>
      <c r="H12" s="110"/>
      <c r="I12" s="61"/>
      <c r="J12" s="189" t="s">
        <v>59</v>
      </c>
      <c r="K12" s="189"/>
      <c r="L12" s="189" t="s">
        <v>59</v>
      </c>
      <c r="M12" s="189"/>
      <c r="N12" s="202"/>
      <c r="O12" s="202"/>
      <c r="P12" s="203"/>
      <c r="Q12" s="203"/>
    </row>
    <row r="13" s="38" customFormat="1" ht="10.5" customHeight="1"/>
    <row r="14" spans="1:3" s="38" customFormat="1" ht="15" customHeight="1">
      <c r="A14" s="36" t="s">
        <v>15</v>
      </c>
      <c r="B14" s="37" t="s">
        <v>60</v>
      </c>
      <c r="C14" s="36" t="s">
        <v>164</v>
      </c>
    </row>
    <row r="15" spans="2:3" s="38" customFormat="1" ht="15" customHeight="1">
      <c r="B15" s="37" t="s">
        <v>61</v>
      </c>
      <c r="C15" s="36" t="s">
        <v>57</v>
      </c>
    </row>
    <row r="16" spans="2:3" s="38" customFormat="1" ht="15" customHeight="1">
      <c r="B16" s="37" t="s">
        <v>62</v>
      </c>
      <c r="C16" s="36" t="s">
        <v>157</v>
      </c>
    </row>
    <row r="17" spans="2:3" s="38" customFormat="1" ht="15" customHeight="1">
      <c r="B17" s="36"/>
      <c r="C17" s="36" t="s">
        <v>158</v>
      </c>
    </row>
    <row r="18" spans="2:3" s="38" customFormat="1" ht="15" customHeight="1">
      <c r="B18" s="37" t="s">
        <v>100</v>
      </c>
      <c r="C18" s="36" t="s">
        <v>110</v>
      </c>
    </row>
    <row r="19" spans="2:3" s="38" customFormat="1" ht="15" customHeight="1">
      <c r="B19" s="37" t="s">
        <v>101</v>
      </c>
      <c r="C19" s="36" t="s">
        <v>71</v>
      </c>
    </row>
    <row r="20" spans="2:3" s="38" customFormat="1" ht="15" customHeight="1">
      <c r="B20" s="37" t="s">
        <v>102</v>
      </c>
      <c r="C20" s="36" t="s">
        <v>70</v>
      </c>
    </row>
    <row r="21" spans="2:3" s="38" customFormat="1" ht="12.75" customHeight="1">
      <c r="B21" s="37" t="s">
        <v>103</v>
      </c>
      <c r="C21" s="44" t="s">
        <v>91</v>
      </c>
    </row>
    <row r="22" s="38" customFormat="1" ht="12.75" customHeight="1">
      <c r="C22" s="45"/>
    </row>
  </sheetData>
  <sheetProtection/>
  <mergeCells count="62">
    <mergeCell ref="A12:B12"/>
    <mergeCell ref="E12:G12"/>
    <mergeCell ref="C12:D12"/>
    <mergeCell ref="J12:K12"/>
    <mergeCell ref="L12:M12"/>
    <mergeCell ref="L3:M4"/>
    <mergeCell ref="J6:K6"/>
    <mergeCell ref="J7:K7"/>
    <mergeCell ref="J3:K3"/>
    <mergeCell ref="J4:K4"/>
    <mergeCell ref="L6:M6"/>
    <mergeCell ref="L7:M7"/>
    <mergeCell ref="J11:K11"/>
    <mergeCell ref="L11:M11"/>
    <mergeCell ref="L9:M9"/>
    <mergeCell ref="L10:M10"/>
    <mergeCell ref="J10:K10"/>
    <mergeCell ref="J8:K8"/>
    <mergeCell ref="L8:M8"/>
    <mergeCell ref="E10:G10"/>
    <mergeCell ref="A11:B11"/>
    <mergeCell ref="E11:G11"/>
    <mergeCell ref="C10:D10"/>
    <mergeCell ref="A10:B10"/>
    <mergeCell ref="C11:D11"/>
    <mergeCell ref="A9:B9"/>
    <mergeCell ref="E9:G9"/>
    <mergeCell ref="J9:K9"/>
    <mergeCell ref="C9:D9"/>
    <mergeCell ref="A8:B8"/>
    <mergeCell ref="I3:I4"/>
    <mergeCell ref="C3:D3"/>
    <mergeCell ref="A7:B7"/>
    <mergeCell ref="E7:G7"/>
    <mergeCell ref="C8:D8"/>
    <mergeCell ref="E8:G8"/>
    <mergeCell ref="C7:D7"/>
    <mergeCell ref="A3:B4"/>
    <mergeCell ref="A6:B6"/>
    <mergeCell ref="E6:G6"/>
    <mergeCell ref="C6:D6"/>
    <mergeCell ref="E3:G4"/>
    <mergeCell ref="C4:D4"/>
    <mergeCell ref="P9:Q9"/>
    <mergeCell ref="N7:O7"/>
    <mergeCell ref="P7:Q7"/>
    <mergeCell ref="N3:O3"/>
    <mergeCell ref="P3:Q3"/>
    <mergeCell ref="N4:O4"/>
    <mergeCell ref="P4:Q4"/>
    <mergeCell ref="N6:O6"/>
    <mergeCell ref="P6:Q6"/>
    <mergeCell ref="H3:H4"/>
    <mergeCell ref="N11:O11"/>
    <mergeCell ref="P11:Q11"/>
    <mergeCell ref="N12:O12"/>
    <mergeCell ref="P12:Q12"/>
    <mergeCell ref="N10:O10"/>
    <mergeCell ref="P10:Q10"/>
    <mergeCell ref="N8:O8"/>
    <mergeCell ref="P8:Q8"/>
    <mergeCell ref="N9:O9"/>
  </mergeCells>
  <printOptions horizontalCentered="1" verticalCentered="1"/>
  <pageMargins left="0.4330708661417323" right="0.4330708661417323" top="0.5511811023622047" bottom="0.35433070866141736" header="0.31496062992125984" footer="0.31496062992125984"/>
  <pageSetup horizontalDpi="600" verticalDpi="600" orientation="landscape" paperSize="9" scale="97" r:id="rId2"/>
  <headerFooter alignWithMargins="0">
    <oddFooter>&amp;C&amp;"ＭＳ Ｐ明朝,標準"&amp;9－３－</oddFooter>
  </headerFooter>
  <legacyDrawing r:id="rId1"/>
</worksheet>
</file>

<file path=xl/worksheets/sheet4.xml><?xml version="1.0" encoding="utf-8"?>
<worksheet xmlns="http://schemas.openxmlformats.org/spreadsheetml/2006/main" xmlns:r="http://schemas.openxmlformats.org/officeDocument/2006/relationships">
  <sheetPr>
    <tabColor indexed="45"/>
  </sheetPr>
  <dimension ref="A1:T20"/>
  <sheetViews>
    <sheetView zoomScalePageLayoutView="0" workbookViewId="0" topLeftCell="A1">
      <selection activeCell="A2" sqref="A2:B3"/>
    </sheetView>
  </sheetViews>
  <sheetFormatPr defaultColWidth="9.00390625" defaultRowHeight="24.75" customHeight="1"/>
  <cols>
    <col min="1" max="4" width="5.625" style="1" customWidth="1"/>
    <col min="5" max="7" width="7.625" style="1" customWidth="1"/>
    <col min="8" max="11" width="5.625" style="1" customWidth="1"/>
    <col min="12" max="12" width="12.625" style="1" customWidth="1"/>
    <col min="13" max="13" width="3.375" style="1" customWidth="1"/>
    <col min="14" max="14" width="12.625" style="1" customWidth="1"/>
    <col min="15" max="20" width="5.625" style="1" customWidth="1"/>
    <col min="21" max="16384" width="9.00390625" style="1" customWidth="1"/>
  </cols>
  <sheetData>
    <row r="1" ht="22.5" customHeight="1">
      <c r="A1" s="1" t="s">
        <v>34</v>
      </c>
    </row>
    <row r="2" spans="1:20" ht="22.5" customHeight="1">
      <c r="A2" s="195" t="s">
        <v>68</v>
      </c>
      <c r="B2" s="234"/>
      <c r="C2" s="195" t="s">
        <v>69</v>
      </c>
      <c r="D2" s="234"/>
      <c r="E2" s="196"/>
      <c r="F2" s="200" t="s">
        <v>106</v>
      </c>
      <c r="G2" s="193" t="s">
        <v>30</v>
      </c>
      <c r="H2" s="239" t="s">
        <v>63</v>
      </c>
      <c r="I2" s="196"/>
      <c r="J2" s="238" t="s">
        <v>72</v>
      </c>
      <c r="K2" s="196"/>
      <c r="L2" s="195" t="s">
        <v>96</v>
      </c>
      <c r="M2" s="234"/>
      <c r="N2" s="196"/>
      <c r="O2" s="240" t="s">
        <v>37</v>
      </c>
      <c r="P2" s="241"/>
      <c r="Q2" s="241"/>
      <c r="R2" s="241"/>
      <c r="S2" s="241"/>
      <c r="T2" s="242"/>
    </row>
    <row r="3" spans="1:20" ht="22.5" customHeight="1">
      <c r="A3" s="235"/>
      <c r="B3" s="236"/>
      <c r="C3" s="235"/>
      <c r="D3" s="236"/>
      <c r="E3" s="237"/>
      <c r="F3" s="201"/>
      <c r="G3" s="194"/>
      <c r="H3" s="235"/>
      <c r="I3" s="237"/>
      <c r="J3" s="235"/>
      <c r="K3" s="237"/>
      <c r="L3" s="235"/>
      <c r="M3" s="236"/>
      <c r="N3" s="237"/>
      <c r="O3" s="243"/>
      <c r="P3" s="244"/>
      <c r="Q3" s="244"/>
      <c r="R3" s="244"/>
      <c r="S3" s="244"/>
      <c r="T3" s="245"/>
    </row>
    <row r="4" spans="1:20" ht="22.5" customHeight="1">
      <c r="A4" s="65"/>
      <c r="B4" s="67"/>
      <c r="C4" s="65"/>
      <c r="D4" s="67"/>
      <c r="E4" s="66"/>
      <c r="F4" s="66"/>
      <c r="G4" s="7"/>
      <c r="H4" s="20" t="s">
        <v>32</v>
      </c>
      <c r="I4" s="6" t="s">
        <v>33</v>
      </c>
      <c r="J4" s="20" t="s">
        <v>32</v>
      </c>
      <c r="K4" s="6" t="s">
        <v>33</v>
      </c>
      <c r="L4" s="104"/>
      <c r="M4" s="105"/>
      <c r="N4" s="106"/>
      <c r="O4" s="19"/>
      <c r="P4" s="5"/>
      <c r="Q4" s="5"/>
      <c r="R4" s="5"/>
      <c r="S4" s="5"/>
      <c r="T4" s="2"/>
    </row>
    <row r="5" spans="1:20" ht="45" customHeight="1">
      <c r="A5" s="194"/>
      <c r="B5" s="194"/>
      <c r="C5" s="199"/>
      <c r="D5" s="199"/>
      <c r="E5" s="199"/>
      <c r="F5" s="107"/>
      <c r="G5" s="107"/>
      <c r="H5" s="197" t="s">
        <v>56</v>
      </c>
      <c r="I5" s="198"/>
      <c r="J5" s="197" t="s">
        <v>56</v>
      </c>
      <c r="K5" s="198"/>
      <c r="L5" s="112"/>
      <c r="M5" s="11" t="s">
        <v>138</v>
      </c>
      <c r="N5" s="113"/>
      <c r="O5" s="246"/>
      <c r="P5" s="247"/>
      <c r="Q5" s="247"/>
      <c r="R5" s="247"/>
      <c r="S5" s="247"/>
      <c r="T5" s="248"/>
    </row>
    <row r="6" spans="1:20" ht="45" customHeight="1">
      <c r="A6" s="251"/>
      <c r="B6" s="251"/>
      <c r="C6" s="251"/>
      <c r="D6" s="251"/>
      <c r="E6" s="251"/>
      <c r="F6" s="109"/>
      <c r="G6" s="109"/>
      <c r="H6" s="190" t="s">
        <v>56</v>
      </c>
      <c r="I6" s="191"/>
      <c r="J6" s="190" t="s">
        <v>56</v>
      </c>
      <c r="K6" s="191"/>
      <c r="L6" s="114"/>
      <c r="M6" s="115" t="s">
        <v>138</v>
      </c>
      <c r="N6" s="116"/>
      <c r="O6" s="233"/>
      <c r="P6" s="233"/>
      <c r="Q6" s="233"/>
      <c r="R6" s="233"/>
      <c r="S6" s="233"/>
      <c r="T6" s="233"/>
    </row>
    <row r="7" spans="1:20" ht="45" customHeight="1">
      <c r="A7" s="251"/>
      <c r="B7" s="251"/>
      <c r="C7" s="251"/>
      <c r="D7" s="251"/>
      <c r="E7" s="251"/>
      <c r="F7" s="109"/>
      <c r="G7" s="109"/>
      <c r="H7" s="190" t="s">
        <v>56</v>
      </c>
      <c r="I7" s="191"/>
      <c r="J7" s="190" t="s">
        <v>56</v>
      </c>
      <c r="K7" s="191"/>
      <c r="L7" s="114"/>
      <c r="M7" s="115" t="s">
        <v>138</v>
      </c>
      <c r="N7" s="116"/>
      <c r="O7" s="233"/>
      <c r="P7" s="233"/>
      <c r="Q7" s="233"/>
      <c r="R7" s="233"/>
      <c r="S7" s="233"/>
      <c r="T7" s="233"/>
    </row>
    <row r="8" spans="1:20" ht="45" customHeight="1">
      <c r="A8" s="251"/>
      <c r="B8" s="251"/>
      <c r="C8" s="251"/>
      <c r="D8" s="251"/>
      <c r="E8" s="251"/>
      <c r="F8" s="109"/>
      <c r="G8" s="109"/>
      <c r="H8" s="190" t="s">
        <v>56</v>
      </c>
      <c r="I8" s="191"/>
      <c r="J8" s="190" t="s">
        <v>56</v>
      </c>
      <c r="K8" s="191"/>
      <c r="L8" s="114"/>
      <c r="M8" s="115" t="s">
        <v>138</v>
      </c>
      <c r="N8" s="116"/>
      <c r="O8" s="233"/>
      <c r="P8" s="233"/>
      <c r="Q8" s="233"/>
      <c r="R8" s="233"/>
      <c r="S8" s="233"/>
      <c r="T8" s="233"/>
    </row>
    <row r="9" spans="1:20" ht="45" customHeight="1">
      <c r="A9" s="251"/>
      <c r="B9" s="251"/>
      <c r="C9" s="251"/>
      <c r="D9" s="251"/>
      <c r="E9" s="251"/>
      <c r="F9" s="109"/>
      <c r="G9" s="109"/>
      <c r="H9" s="190" t="s">
        <v>56</v>
      </c>
      <c r="I9" s="191"/>
      <c r="J9" s="190" t="s">
        <v>56</v>
      </c>
      <c r="K9" s="191"/>
      <c r="L9" s="114"/>
      <c r="M9" s="115" t="s">
        <v>138</v>
      </c>
      <c r="N9" s="116"/>
      <c r="O9" s="233"/>
      <c r="P9" s="233"/>
      <c r="Q9" s="233"/>
      <c r="R9" s="233"/>
      <c r="S9" s="233"/>
      <c r="T9" s="233"/>
    </row>
    <row r="10" spans="1:20" ht="45" customHeight="1">
      <c r="A10" s="251"/>
      <c r="B10" s="251"/>
      <c r="C10" s="251"/>
      <c r="D10" s="251"/>
      <c r="E10" s="251"/>
      <c r="F10" s="109"/>
      <c r="G10" s="109"/>
      <c r="H10" s="190" t="s">
        <v>56</v>
      </c>
      <c r="I10" s="191"/>
      <c r="J10" s="190" t="s">
        <v>56</v>
      </c>
      <c r="K10" s="191"/>
      <c r="L10" s="114"/>
      <c r="M10" s="115" t="s">
        <v>138</v>
      </c>
      <c r="N10" s="116"/>
      <c r="O10" s="233"/>
      <c r="P10" s="233"/>
      <c r="Q10" s="233"/>
      <c r="R10" s="233"/>
      <c r="S10" s="233"/>
      <c r="T10" s="233"/>
    </row>
    <row r="11" spans="1:20" ht="45" customHeight="1">
      <c r="A11" s="251"/>
      <c r="B11" s="251"/>
      <c r="C11" s="194"/>
      <c r="D11" s="194"/>
      <c r="E11" s="194"/>
      <c r="F11" s="108"/>
      <c r="G11" s="107"/>
      <c r="H11" s="197" t="s">
        <v>56</v>
      </c>
      <c r="I11" s="198"/>
      <c r="J11" s="197" t="s">
        <v>56</v>
      </c>
      <c r="K11" s="198"/>
      <c r="L11" s="112"/>
      <c r="M11" s="11" t="s">
        <v>138</v>
      </c>
      <c r="N11" s="113"/>
      <c r="O11" s="249"/>
      <c r="P11" s="249"/>
      <c r="Q11" s="249"/>
      <c r="R11" s="249"/>
      <c r="S11" s="249"/>
      <c r="T11" s="249"/>
    </row>
    <row r="12" spans="1:20" ht="45" customHeight="1">
      <c r="A12" s="251"/>
      <c r="B12" s="251"/>
      <c r="C12" s="251"/>
      <c r="D12" s="251"/>
      <c r="E12" s="251"/>
      <c r="F12" s="109"/>
      <c r="G12" s="109"/>
      <c r="H12" s="251" t="s">
        <v>56</v>
      </c>
      <c r="I12" s="251"/>
      <c r="J12" s="251" t="s">
        <v>56</v>
      </c>
      <c r="K12" s="190"/>
      <c r="L12" s="114"/>
      <c r="M12" s="115" t="s">
        <v>138</v>
      </c>
      <c r="N12" s="116"/>
      <c r="O12" s="250"/>
      <c r="P12" s="233"/>
      <c r="Q12" s="233"/>
      <c r="R12" s="233"/>
      <c r="S12" s="233"/>
      <c r="T12" s="233"/>
    </row>
    <row r="13" s="8" customFormat="1" ht="10.5" customHeight="1"/>
    <row r="14" spans="1:3" s="8" customFormat="1" ht="15" customHeight="1">
      <c r="A14" s="9" t="s">
        <v>15</v>
      </c>
      <c r="B14" s="10" t="s">
        <v>17</v>
      </c>
      <c r="C14" s="9" t="s">
        <v>149</v>
      </c>
    </row>
    <row r="15" spans="2:3" s="38" customFormat="1" ht="15" customHeight="1">
      <c r="B15" s="37" t="s">
        <v>104</v>
      </c>
      <c r="C15" s="36" t="s">
        <v>110</v>
      </c>
    </row>
    <row r="16" spans="1:3" s="8" customFormat="1" ht="15" customHeight="1">
      <c r="A16" s="9"/>
      <c r="B16" s="37" t="s">
        <v>98</v>
      </c>
      <c r="C16" s="9" t="s">
        <v>150</v>
      </c>
    </row>
    <row r="17" spans="1:3" s="8" customFormat="1" ht="15" customHeight="1">
      <c r="A17" s="9"/>
      <c r="B17" s="37" t="s">
        <v>99</v>
      </c>
      <c r="C17" s="9" t="s">
        <v>151</v>
      </c>
    </row>
    <row r="18" spans="1:3" s="8" customFormat="1" ht="15" customHeight="1">
      <c r="A18" s="9"/>
      <c r="B18" s="121" t="s">
        <v>144</v>
      </c>
      <c r="C18" s="9" t="s">
        <v>145</v>
      </c>
    </row>
    <row r="19" spans="2:3" s="8" customFormat="1" ht="12.75" customHeight="1">
      <c r="B19" s="56" t="s">
        <v>105</v>
      </c>
      <c r="C19" s="18" t="s">
        <v>91</v>
      </c>
    </row>
    <row r="20" s="8" customFormat="1" ht="12.75" customHeight="1">
      <c r="C20" s="57"/>
    </row>
  </sheetData>
  <sheetProtection/>
  <mergeCells count="48">
    <mergeCell ref="C5:E5"/>
    <mergeCell ref="C6:E6"/>
    <mergeCell ref="A11:B11"/>
    <mergeCell ref="C7:E7"/>
    <mergeCell ref="C8:E8"/>
    <mergeCell ref="C9:E9"/>
    <mergeCell ref="C10:E10"/>
    <mergeCell ref="C11:E11"/>
    <mergeCell ref="J10:K10"/>
    <mergeCell ref="J12:K12"/>
    <mergeCell ref="A12:B12"/>
    <mergeCell ref="C12:E12"/>
    <mergeCell ref="A5:B5"/>
    <mergeCell ref="A6:B6"/>
    <mergeCell ref="A7:B7"/>
    <mergeCell ref="A8:B8"/>
    <mergeCell ref="A9:B9"/>
    <mergeCell ref="A10:B10"/>
    <mergeCell ref="O12:T12"/>
    <mergeCell ref="H5:I5"/>
    <mergeCell ref="H6:I6"/>
    <mergeCell ref="H7:I7"/>
    <mergeCell ref="H8:I8"/>
    <mergeCell ref="H9:I9"/>
    <mergeCell ref="H10:I10"/>
    <mergeCell ref="H11:I11"/>
    <mergeCell ref="H12:I12"/>
    <mergeCell ref="J5:K5"/>
    <mergeCell ref="G2:G3"/>
    <mergeCell ref="H2:I3"/>
    <mergeCell ref="O2:T3"/>
    <mergeCell ref="O5:T5"/>
    <mergeCell ref="O6:T6"/>
    <mergeCell ref="O11:T11"/>
    <mergeCell ref="J6:K6"/>
    <mergeCell ref="J7:K7"/>
    <mergeCell ref="J8:K8"/>
    <mergeCell ref="J9:K9"/>
    <mergeCell ref="O10:T10"/>
    <mergeCell ref="J11:K11"/>
    <mergeCell ref="F2:F3"/>
    <mergeCell ref="O7:T7"/>
    <mergeCell ref="L2:N3"/>
    <mergeCell ref="A2:B3"/>
    <mergeCell ref="C2:E3"/>
    <mergeCell ref="O8:T8"/>
    <mergeCell ref="O9:T9"/>
    <mergeCell ref="J2:K3"/>
  </mergeCells>
  <printOptions/>
  <pageMargins left="0.5905511811023623" right="0.5905511811023623" top="0.5905511811023623" bottom="0.3937007874015748" header="0" footer="0.1968503937007874"/>
  <pageSetup horizontalDpi="600" verticalDpi="600" orientation="landscape" paperSize="9" scale="99" r:id="rId1"/>
  <headerFooter alignWithMargins="0">
    <oddFooter>&amp;C&amp;"ＭＳ Ｐ明朝,標準"&amp;9－４－</oddFooter>
  </headerFooter>
</worksheet>
</file>

<file path=xl/worksheets/sheet5.xml><?xml version="1.0" encoding="utf-8"?>
<worksheet xmlns="http://schemas.openxmlformats.org/spreadsheetml/2006/main" xmlns:r="http://schemas.openxmlformats.org/officeDocument/2006/relationships">
  <sheetPr>
    <tabColor indexed="45"/>
  </sheetPr>
  <dimension ref="A1:AC30"/>
  <sheetViews>
    <sheetView zoomScalePageLayoutView="0" workbookViewId="0" topLeftCell="A1">
      <selection activeCell="A2" sqref="A2:B4"/>
    </sheetView>
  </sheetViews>
  <sheetFormatPr defaultColWidth="9.00390625" defaultRowHeight="22.5" customHeight="1"/>
  <cols>
    <col min="1" max="2" width="5.625" style="23" customWidth="1"/>
    <col min="3" max="14" width="7.625" style="23" customWidth="1"/>
    <col min="15" max="15" width="12.625" style="23" customWidth="1"/>
    <col min="16" max="17" width="7.625" style="23" customWidth="1"/>
    <col min="18" max="29" width="4.625" style="23" customWidth="1"/>
    <col min="30" max="32" width="5.625" style="23" customWidth="1"/>
    <col min="33" max="16384" width="9.00390625" style="23" customWidth="1"/>
  </cols>
  <sheetData>
    <row r="1" ht="24.75" customHeight="1">
      <c r="A1" s="23" t="s">
        <v>84</v>
      </c>
    </row>
    <row r="2" spans="1:17" ht="34.5" customHeight="1">
      <c r="A2" s="252"/>
      <c r="B2" s="253"/>
      <c r="C2" s="58" t="s">
        <v>165</v>
      </c>
      <c r="D2" s="35"/>
      <c r="E2" s="35"/>
      <c r="F2" s="35"/>
      <c r="G2" s="35"/>
      <c r="H2" s="35"/>
      <c r="I2" s="35"/>
      <c r="J2" s="35"/>
      <c r="K2" s="35"/>
      <c r="L2" s="166" t="s">
        <v>168</v>
      </c>
      <c r="M2" s="46"/>
      <c r="N2" s="35"/>
      <c r="O2" s="35" t="s">
        <v>51</v>
      </c>
      <c r="P2" s="35" t="s">
        <v>166</v>
      </c>
      <c r="Q2" s="35" t="s">
        <v>92</v>
      </c>
    </row>
    <row r="3" spans="1:29" ht="34.5" customHeight="1">
      <c r="A3" s="254"/>
      <c r="B3" s="255"/>
      <c r="C3" s="39" t="s">
        <v>40</v>
      </c>
      <c r="D3" s="21" t="s">
        <v>41</v>
      </c>
      <c r="E3" s="21" t="s">
        <v>42</v>
      </c>
      <c r="F3" s="21" t="s">
        <v>43</v>
      </c>
      <c r="G3" s="21" t="s">
        <v>44</v>
      </c>
      <c r="H3" s="21" t="s">
        <v>45</v>
      </c>
      <c r="I3" s="21" t="s">
        <v>46</v>
      </c>
      <c r="J3" s="21" t="s">
        <v>47</v>
      </c>
      <c r="K3" s="21" t="s">
        <v>48</v>
      </c>
      <c r="L3" s="21" t="s">
        <v>49</v>
      </c>
      <c r="M3" s="34" t="s">
        <v>73</v>
      </c>
      <c r="N3" s="21" t="s">
        <v>50</v>
      </c>
      <c r="O3" s="21" t="s">
        <v>9</v>
      </c>
      <c r="P3" s="21" t="s">
        <v>87</v>
      </c>
      <c r="Q3" s="21" t="s">
        <v>52</v>
      </c>
      <c r="R3" s="28"/>
      <c r="S3" s="28"/>
      <c r="T3" s="28"/>
      <c r="U3" s="28"/>
      <c r="V3" s="28"/>
      <c r="W3" s="28"/>
      <c r="X3" s="28"/>
      <c r="Y3" s="28"/>
      <c r="Z3" s="28"/>
      <c r="AA3" s="28"/>
      <c r="AB3" s="28"/>
      <c r="AC3" s="28"/>
    </row>
    <row r="4" spans="1:29" ht="34.5" customHeight="1">
      <c r="A4" s="256"/>
      <c r="B4" s="257"/>
      <c r="C4" s="41" t="s">
        <v>10</v>
      </c>
      <c r="D4" s="47" t="s">
        <v>10</v>
      </c>
      <c r="E4" s="47" t="s">
        <v>10</v>
      </c>
      <c r="F4" s="47" t="s">
        <v>10</v>
      </c>
      <c r="G4" s="47" t="s">
        <v>10</v>
      </c>
      <c r="H4" s="47" t="s">
        <v>10</v>
      </c>
      <c r="I4" s="47" t="s">
        <v>10</v>
      </c>
      <c r="J4" s="47" t="s">
        <v>10</v>
      </c>
      <c r="K4" s="47" t="s">
        <v>10</v>
      </c>
      <c r="L4" s="47" t="s">
        <v>10</v>
      </c>
      <c r="M4" s="47" t="s">
        <v>10</v>
      </c>
      <c r="N4" s="47" t="s">
        <v>10</v>
      </c>
      <c r="O4" s="47" t="s">
        <v>10</v>
      </c>
      <c r="P4" s="47" t="s">
        <v>10</v>
      </c>
      <c r="Q4" s="47" t="s">
        <v>10</v>
      </c>
      <c r="R4" s="28"/>
      <c r="S4" s="28"/>
      <c r="T4" s="28"/>
      <c r="U4" s="28"/>
      <c r="V4" s="28"/>
      <c r="W4" s="28"/>
      <c r="X4" s="28"/>
      <c r="Y4" s="28"/>
      <c r="Z4" s="28"/>
      <c r="AA4" s="28"/>
      <c r="AB4" s="28"/>
      <c r="AC4" s="28"/>
    </row>
    <row r="5" spans="1:29" ht="49.5" customHeight="1">
      <c r="A5" s="168" t="s">
        <v>38</v>
      </c>
      <c r="B5" s="170"/>
      <c r="C5" s="46"/>
      <c r="D5" s="46"/>
      <c r="E5" s="46"/>
      <c r="F5" s="46"/>
      <c r="G5" s="46"/>
      <c r="H5" s="46"/>
      <c r="I5" s="46"/>
      <c r="J5" s="46"/>
      <c r="K5" s="46"/>
      <c r="L5" s="46"/>
      <c r="M5" s="46"/>
      <c r="N5" s="46"/>
      <c r="O5" s="46">
        <f aca="true" t="shared" si="0" ref="O5:O11">SUM(C5:N5)</f>
        <v>0</v>
      </c>
      <c r="P5" s="46"/>
      <c r="Q5" s="46"/>
      <c r="R5" s="44"/>
      <c r="S5" s="44"/>
      <c r="T5" s="44"/>
      <c r="U5" s="44"/>
      <c r="V5" s="44"/>
      <c r="W5" s="44"/>
      <c r="X5" s="44"/>
      <c r="Y5" s="44"/>
      <c r="Z5" s="44"/>
      <c r="AA5" s="44"/>
      <c r="AB5" s="44"/>
      <c r="AC5" s="44"/>
    </row>
    <row r="6" spans="1:29" ht="49.5" customHeight="1">
      <c r="A6" s="168" t="s">
        <v>88</v>
      </c>
      <c r="B6" s="170"/>
      <c r="C6" s="27"/>
      <c r="D6" s="48"/>
      <c r="E6" s="48"/>
      <c r="F6" s="48"/>
      <c r="G6" s="48"/>
      <c r="H6" s="48"/>
      <c r="I6" s="48"/>
      <c r="J6" s="48"/>
      <c r="K6" s="48"/>
      <c r="L6" s="48"/>
      <c r="M6" s="48"/>
      <c r="N6" s="48"/>
      <c r="O6" s="46">
        <f t="shared" si="0"/>
        <v>0</v>
      </c>
      <c r="P6" s="48"/>
      <c r="Q6" s="48"/>
      <c r="R6" s="49"/>
      <c r="S6" s="49"/>
      <c r="T6" s="49"/>
      <c r="U6" s="49"/>
      <c r="V6" s="49"/>
      <c r="W6" s="49"/>
      <c r="X6" s="49"/>
      <c r="Y6" s="49"/>
      <c r="Z6" s="49"/>
      <c r="AA6" s="49"/>
      <c r="AB6" s="49"/>
      <c r="AC6" s="49"/>
    </row>
    <row r="7" spans="1:29" ht="49.5" customHeight="1">
      <c r="A7" s="168" t="s">
        <v>77</v>
      </c>
      <c r="B7" s="170"/>
      <c r="C7" s="50"/>
      <c r="D7" s="46"/>
      <c r="E7" s="46"/>
      <c r="F7" s="46"/>
      <c r="G7" s="46"/>
      <c r="H7" s="46"/>
      <c r="I7" s="46"/>
      <c r="J7" s="46"/>
      <c r="K7" s="46"/>
      <c r="L7" s="46"/>
      <c r="M7" s="46"/>
      <c r="N7" s="46"/>
      <c r="O7" s="46">
        <f t="shared" si="0"/>
        <v>0</v>
      </c>
      <c r="P7" s="46"/>
      <c r="Q7" s="46"/>
      <c r="R7" s="49"/>
      <c r="S7" s="49"/>
      <c r="T7" s="49"/>
      <c r="U7" s="49"/>
      <c r="V7" s="49"/>
      <c r="W7" s="49"/>
      <c r="X7" s="49"/>
      <c r="Y7" s="49"/>
      <c r="Z7" s="49"/>
      <c r="AA7" s="49"/>
      <c r="AB7" s="49"/>
      <c r="AC7" s="49"/>
    </row>
    <row r="8" spans="1:29" ht="49.5" customHeight="1">
      <c r="A8" s="168" t="s">
        <v>58</v>
      </c>
      <c r="B8" s="170"/>
      <c r="C8" s="50"/>
      <c r="D8" s="46"/>
      <c r="E8" s="46"/>
      <c r="F8" s="46"/>
      <c r="G8" s="46"/>
      <c r="H8" s="46"/>
      <c r="I8" s="46"/>
      <c r="J8" s="46"/>
      <c r="K8" s="46"/>
      <c r="L8" s="46"/>
      <c r="M8" s="46"/>
      <c r="N8" s="46"/>
      <c r="O8" s="46">
        <f t="shared" si="0"/>
        <v>0</v>
      </c>
      <c r="P8" s="46"/>
      <c r="Q8" s="46"/>
      <c r="R8" s="28"/>
      <c r="S8" s="28"/>
      <c r="T8" s="28"/>
      <c r="U8" s="28"/>
      <c r="V8" s="28"/>
      <c r="W8" s="28"/>
      <c r="X8" s="28"/>
      <c r="Y8" s="28"/>
      <c r="Z8" s="28"/>
      <c r="AA8" s="28"/>
      <c r="AB8" s="28"/>
      <c r="AC8" s="28"/>
    </row>
    <row r="9" spans="1:29" ht="49.5" customHeight="1">
      <c r="A9" s="168" t="s">
        <v>78</v>
      </c>
      <c r="B9" s="170"/>
      <c r="C9" s="50"/>
      <c r="D9" s="46"/>
      <c r="E9" s="46"/>
      <c r="F9" s="46"/>
      <c r="G9" s="46"/>
      <c r="H9" s="46"/>
      <c r="I9" s="46"/>
      <c r="J9" s="46"/>
      <c r="K9" s="46"/>
      <c r="L9" s="46"/>
      <c r="M9" s="46"/>
      <c r="N9" s="46"/>
      <c r="O9" s="46">
        <f t="shared" si="0"/>
        <v>0</v>
      </c>
      <c r="P9" s="46"/>
      <c r="Q9" s="46"/>
      <c r="R9" s="28"/>
      <c r="S9" s="28"/>
      <c r="T9" s="28"/>
      <c r="U9" s="28"/>
      <c r="V9" s="28"/>
      <c r="W9" s="28"/>
      <c r="X9" s="28"/>
      <c r="Y9" s="28"/>
      <c r="Z9" s="28"/>
      <c r="AA9" s="28"/>
      <c r="AB9" s="28"/>
      <c r="AC9" s="28"/>
    </row>
    <row r="10" spans="1:29" ht="49.5" customHeight="1">
      <c r="A10" s="168" t="s">
        <v>89</v>
      </c>
      <c r="B10" s="170"/>
      <c r="C10" s="27"/>
      <c r="D10" s="48"/>
      <c r="E10" s="48"/>
      <c r="F10" s="48"/>
      <c r="G10" s="48"/>
      <c r="H10" s="48"/>
      <c r="I10" s="48"/>
      <c r="J10" s="48"/>
      <c r="K10" s="48"/>
      <c r="L10" s="48"/>
      <c r="M10" s="48"/>
      <c r="N10" s="48"/>
      <c r="O10" s="46">
        <f t="shared" si="0"/>
        <v>0</v>
      </c>
      <c r="P10" s="48"/>
      <c r="Q10" s="48"/>
      <c r="R10" s="28"/>
      <c r="S10" s="28"/>
      <c r="T10" s="28"/>
      <c r="U10" s="28"/>
      <c r="V10" s="28"/>
      <c r="W10" s="28"/>
      <c r="X10" s="28"/>
      <c r="Y10" s="28"/>
      <c r="Z10" s="28"/>
      <c r="AA10" s="28"/>
      <c r="AB10" s="28"/>
      <c r="AC10" s="28"/>
    </row>
    <row r="11" spans="1:29" ht="60" customHeight="1">
      <c r="A11" s="168" t="s">
        <v>39</v>
      </c>
      <c r="B11" s="170"/>
      <c r="C11" s="26">
        <f>SUM(C5:C10)</f>
        <v>0</v>
      </c>
      <c r="D11" s="26">
        <f aca="true" t="shared" si="1" ref="D11:N11">SUM(D5:D10)</f>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51">
        <f t="shared" si="0"/>
        <v>0</v>
      </c>
      <c r="P11" s="26">
        <f>SUM(P5:P10)</f>
        <v>0</v>
      </c>
      <c r="Q11" s="51">
        <f>SUM(Q5:Q10)</f>
        <v>0</v>
      </c>
      <c r="R11" s="28"/>
      <c r="S11" s="28"/>
      <c r="T11" s="28"/>
      <c r="U11" s="28"/>
      <c r="V11" s="28"/>
      <c r="W11" s="28"/>
      <c r="X11" s="28"/>
      <c r="Y11" s="28"/>
      <c r="Z11" s="28"/>
      <c r="AA11" s="28"/>
      <c r="AB11" s="28"/>
      <c r="AC11" s="28"/>
    </row>
    <row r="12" spans="1:29" ht="9.75" customHeight="1">
      <c r="A12" s="44"/>
      <c r="B12" s="44"/>
      <c r="C12" s="28"/>
      <c r="D12" s="28"/>
      <c r="E12" s="28"/>
      <c r="F12" s="28"/>
      <c r="G12" s="28"/>
      <c r="H12" s="28"/>
      <c r="I12" s="28"/>
      <c r="J12" s="28"/>
      <c r="K12" s="28"/>
      <c r="L12" s="28"/>
      <c r="M12" s="28"/>
      <c r="N12" s="28"/>
      <c r="O12" s="28"/>
      <c r="P12" s="44"/>
      <c r="Q12" s="44"/>
      <c r="R12" s="28"/>
      <c r="S12" s="28"/>
      <c r="T12" s="28"/>
      <c r="U12" s="28"/>
      <c r="V12" s="28"/>
      <c r="W12" s="28"/>
      <c r="X12" s="28"/>
      <c r="Y12" s="28"/>
      <c r="Z12" s="28"/>
      <c r="AA12" s="28"/>
      <c r="AB12" s="28"/>
      <c r="AC12" s="28"/>
    </row>
    <row r="13" spans="1:29" ht="15" customHeight="1">
      <c r="A13" s="36" t="s">
        <v>26</v>
      </c>
      <c r="B13" s="52" t="s">
        <v>74</v>
      </c>
      <c r="D13" s="28"/>
      <c r="E13" s="28"/>
      <c r="F13" s="28"/>
      <c r="G13" s="28"/>
      <c r="H13" s="28"/>
      <c r="I13" s="28"/>
      <c r="J13" s="28"/>
      <c r="K13" s="28"/>
      <c r="L13" s="28"/>
      <c r="M13" s="28"/>
      <c r="N13" s="31" t="s">
        <v>80</v>
      </c>
      <c r="O13" s="28">
        <f>SUM(O5:O10)</f>
        <v>0</v>
      </c>
      <c r="P13" s="44"/>
      <c r="Q13" s="44"/>
      <c r="R13" s="28"/>
      <c r="S13" s="28"/>
      <c r="T13" s="28"/>
      <c r="U13" s="28"/>
      <c r="V13" s="28"/>
      <c r="W13" s="28"/>
      <c r="X13" s="28"/>
      <c r="Y13" s="28"/>
      <c r="Z13" s="28"/>
      <c r="AA13" s="28"/>
      <c r="AB13" s="28"/>
      <c r="AC13" s="28"/>
    </row>
    <row r="14" spans="1:29" ht="38.25" customHeight="1">
      <c r="A14" s="44"/>
      <c r="B14" s="44"/>
      <c r="C14" s="28"/>
      <c r="D14" s="28"/>
      <c r="E14" s="28"/>
      <c r="F14" s="28"/>
      <c r="G14" s="28"/>
      <c r="H14" s="28"/>
      <c r="I14" s="28"/>
      <c r="J14" s="28"/>
      <c r="K14" s="28"/>
      <c r="L14" s="28"/>
      <c r="M14" s="28"/>
      <c r="N14" s="31" t="s">
        <v>81</v>
      </c>
      <c r="O14" s="53" t="e">
        <f>O13/Q14/12</f>
        <v>#DIV/0!</v>
      </c>
      <c r="P14" s="54" t="s">
        <v>85</v>
      </c>
      <c r="Q14" s="55"/>
      <c r="R14" s="28"/>
      <c r="S14" s="28"/>
      <c r="T14" s="28"/>
      <c r="U14" s="28"/>
      <c r="V14" s="28"/>
      <c r="W14" s="28"/>
      <c r="X14" s="28"/>
      <c r="Y14" s="28"/>
      <c r="Z14" s="28"/>
      <c r="AA14" s="28"/>
      <c r="AB14" s="28"/>
      <c r="AC14" s="28"/>
    </row>
    <row r="15" spans="1:29" ht="22.5" customHeight="1">
      <c r="A15" s="44"/>
      <c r="B15" s="44"/>
      <c r="C15" s="28"/>
      <c r="D15" s="28"/>
      <c r="E15" s="28"/>
      <c r="F15" s="28"/>
      <c r="G15" s="28"/>
      <c r="H15" s="28"/>
      <c r="I15" s="28"/>
      <c r="J15" s="28"/>
      <c r="K15" s="28"/>
      <c r="L15" s="28"/>
      <c r="M15" s="28"/>
      <c r="N15" s="28"/>
      <c r="O15" s="28"/>
      <c r="P15" s="44"/>
      <c r="Q15" s="44" t="s">
        <v>82</v>
      </c>
      <c r="R15" s="28"/>
      <c r="S15" s="28"/>
      <c r="T15" s="28"/>
      <c r="U15" s="28"/>
      <c r="V15" s="28"/>
      <c r="W15" s="28"/>
      <c r="X15" s="28"/>
      <c r="Y15" s="28"/>
      <c r="Z15" s="28"/>
      <c r="AA15" s="28"/>
      <c r="AB15" s="28"/>
      <c r="AC15" s="28"/>
    </row>
    <row r="16" spans="1:29" ht="22.5" customHeight="1">
      <c r="A16" s="44"/>
      <c r="B16" s="44"/>
      <c r="C16" s="28"/>
      <c r="D16" s="28"/>
      <c r="E16" s="28"/>
      <c r="F16" s="28"/>
      <c r="G16" s="28"/>
      <c r="H16" s="28"/>
      <c r="I16" s="28"/>
      <c r="J16" s="28"/>
      <c r="K16" s="28"/>
      <c r="L16" s="28"/>
      <c r="M16" s="28"/>
      <c r="N16" s="28"/>
      <c r="O16" s="28"/>
      <c r="P16" s="44"/>
      <c r="Q16" s="44"/>
      <c r="R16" s="28"/>
      <c r="S16" s="28"/>
      <c r="T16" s="28"/>
      <c r="U16" s="28"/>
      <c r="V16" s="28"/>
      <c r="W16" s="28"/>
      <c r="X16" s="28"/>
      <c r="Y16" s="28"/>
      <c r="Z16" s="28"/>
      <c r="AA16" s="28"/>
      <c r="AB16" s="28"/>
      <c r="AC16" s="28"/>
    </row>
    <row r="17" spans="1:29" ht="22.5" customHeight="1">
      <c r="A17" s="44"/>
      <c r="B17" s="44"/>
      <c r="C17" s="28"/>
      <c r="D17" s="28"/>
      <c r="E17" s="28"/>
      <c r="F17" s="28"/>
      <c r="G17" s="28"/>
      <c r="H17" s="28"/>
      <c r="I17" s="28"/>
      <c r="J17" s="28"/>
      <c r="K17" s="28"/>
      <c r="L17" s="28"/>
      <c r="M17" s="28"/>
      <c r="N17" s="28"/>
      <c r="O17" s="28"/>
      <c r="P17" s="44"/>
      <c r="Q17" s="44"/>
      <c r="R17" s="28"/>
      <c r="S17" s="28"/>
      <c r="T17" s="28"/>
      <c r="U17" s="28"/>
      <c r="V17" s="28"/>
      <c r="W17" s="28"/>
      <c r="X17" s="28"/>
      <c r="Y17" s="28"/>
      <c r="Z17" s="28"/>
      <c r="AA17" s="28"/>
      <c r="AB17" s="28"/>
      <c r="AC17" s="28"/>
    </row>
    <row r="18" spans="2:15" ht="22.5" customHeight="1">
      <c r="B18" s="44"/>
      <c r="C18" s="44"/>
      <c r="D18" s="44"/>
      <c r="E18" s="44"/>
      <c r="F18" s="44"/>
      <c r="G18" s="44"/>
      <c r="H18" s="44"/>
      <c r="I18" s="44"/>
      <c r="J18" s="44"/>
      <c r="K18" s="44"/>
      <c r="L18" s="44"/>
      <c r="M18" s="44"/>
      <c r="N18" s="44"/>
      <c r="O18" s="44"/>
    </row>
    <row r="19" spans="2:15" ht="22.5" customHeight="1">
      <c r="B19" s="44"/>
      <c r="C19" s="44"/>
      <c r="D19" s="31"/>
      <c r="E19" s="31"/>
      <c r="F19" s="31"/>
      <c r="G19" s="31"/>
      <c r="H19" s="31"/>
      <c r="I19" s="31"/>
      <c r="J19" s="31"/>
      <c r="K19" s="31"/>
      <c r="L19" s="31"/>
      <c r="M19" s="31"/>
      <c r="N19" s="31"/>
      <c r="O19" s="31"/>
    </row>
    <row r="20" spans="2:15" ht="22.5" customHeight="1">
      <c r="B20" s="44"/>
      <c r="C20" s="44"/>
      <c r="D20" s="28"/>
      <c r="E20" s="28"/>
      <c r="F20" s="28"/>
      <c r="G20" s="28"/>
      <c r="H20" s="28"/>
      <c r="I20" s="28"/>
      <c r="J20" s="28"/>
      <c r="K20" s="28"/>
      <c r="L20" s="28"/>
      <c r="M20" s="28"/>
      <c r="N20" s="28"/>
      <c r="O20" s="28"/>
    </row>
    <row r="21" spans="2:15" ht="22.5" customHeight="1">
      <c r="B21" s="44"/>
      <c r="C21" s="44"/>
      <c r="D21" s="28"/>
      <c r="E21" s="28"/>
      <c r="F21" s="28"/>
      <c r="G21" s="28"/>
      <c r="H21" s="28"/>
      <c r="I21" s="28"/>
      <c r="J21" s="28"/>
      <c r="K21" s="28"/>
      <c r="L21" s="28"/>
      <c r="M21" s="28"/>
      <c r="N21" s="28"/>
      <c r="O21" s="28"/>
    </row>
    <row r="22" spans="2:15" ht="22.5" customHeight="1">
      <c r="B22" s="44"/>
      <c r="C22" s="44"/>
      <c r="D22" s="28"/>
      <c r="E22" s="28"/>
      <c r="F22" s="28"/>
      <c r="G22" s="28"/>
      <c r="H22" s="28"/>
      <c r="I22" s="28"/>
      <c r="J22" s="28"/>
      <c r="K22" s="28"/>
      <c r="L22" s="28"/>
      <c r="M22" s="28"/>
      <c r="N22" s="28"/>
      <c r="O22" s="28"/>
    </row>
    <row r="23" spans="2:15" ht="22.5" customHeight="1">
      <c r="B23" s="44"/>
      <c r="C23" s="44"/>
      <c r="D23" s="28"/>
      <c r="E23" s="28"/>
      <c r="F23" s="28"/>
      <c r="G23" s="28"/>
      <c r="H23" s="28"/>
      <c r="I23" s="28"/>
      <c r="J23" s="28"/>
      <c r="K23" s="28"/>
      <c r="L23" s="28"/>
      <c r="M23" s="28"/>
      <c r="N23" s="28"/>
      <c r="O23" s="28"/>
    </row>
    <row r="24" spans="2:15" ht="22.5" customHeight="1">
      <c r="B24" s="44"/>
      <c r="C24" s="44"/>
      <c r="D24" s="28"/>
      <c r="E24" s="28"/>
      <c r="F24" s="28"/>
      <c r="G24" s="28"/>
      <c r="H24" s="28"/>
      <c r="I24" s="28"/>
      <c r="J24" s="28"/>
      <c r="K24" s="28"/>
      <c r="L24" s="28"/>
      <c r="M24" s="28"/>
      <c r="N24" s="28"/>
      <c r="O24" s="28"/>
    </row>
    <row r="25" spans="2:15" ht="22.5" customHeight="1">
      <c r="B25" s="44"/>
      <c r="C25" s="44"/>
      <c r="D25" s="28"/>
      <c r="E25" s="28"/>
      <c r="F25" s="28"/>
      <c r="G25" s="28"/>
      <c r="H25" s="28"/>
      <c r="I25" s="28"/>
      <c r="J25" s="28"/>
      <c r="K25" s="28"/>
      <c r="L25" s="28"/>
      <c r="M25" s="28"/>
      <c r="N25" s="28"/>
      <c r="O25" s="28"/>
    </row>
    <row r="26" spans="2:15" ht="22.5" customHeight="1">
      <c r="B26" s="44"/>
      <c r="C26" s="44"/>
      <c r="D26" s="28"/>
      <c r="E26" s="28"/>
      <c r="F26" s="28"/>
      <c r="G26" s="28"/>
      <c r="H26" s="28"/>
      <c r="I26" s="28"/>
      <c r="J26" s="28"/>
      <c r="K26" s="28"/>
      <c r="L26" s="28"/>
      <c r="M26" s="28"/>
      <c r="N26" s="28"/>
      <c r="O26" s="28"/>
    </row>
    <row r="27" spans="2:15" ht="22.5" customHeight="1">
      <c r="B27" s="44"/>
      <c r="C27" s="44"/>
      <c r="D27" s="28"/>
      <c r="E27" s="28"/>
      <c r="F27" s="28"/>
      <c r="G27" s="28"/>
      <c r="H27" s="28"/>
      <c r="I27" s="28"/>
      <c r="J27" s="28"/>
      <c r="K27" s="28"/>
      <c r="L27" s="28"/>
      <c r="M27" s="28"/>
      <c r="N27" s="28"/>
      <c r="O27" s="28"/>
    </row>
    <row r="28" spans="2:15" ht="22.5" customHeight="1">
      <c r="B28" s="44"/>
      <c r="C28" s="44"/>
      <c r="D28" s="28"/>
      <c r="E28" s="28"/>
      <c r="F28" s="28"/>
      <c r="G28" s="28"/>
      <c r="H28" s="28"/>
      <c r="I28" s="28"/>
      <c r="J28" s="28"/>
      <c r="K28" s="28"/>
      <c r="L28" s="28"/>
      <c r="M28" s="28"/>
      <c r="N28" s="28"/>
      <c r="O28" s="28"/>
    </row>
    <row r="29" spans="2:15" ht="22.5" customHeight="1">
      <c r="B29" s="44"/>
      <c r="C29" s="44"/>
      <c r="D29" s="28"/>
      <c r="E29" s="28"/>
      <c r="F29" s="28"/>
      <c r="G29" s="28"/>
      <c r="H29" s="28"/>
      <c r="I29" s="28"/>
      <c r="J29" s="28"/>
      <c r="K29" s="28"/>
      <c r="L29" s="28"/>
      <c r="M29" s="28"/>
      <c r="N29" s="28"/>
      <c r="O29" s="28"/>
    </row>
    <row r="30" spans="2:15" ht="22.5" customHeight="1">
      <c r="B30" s="44"/>
      <c r="C30" s="44"/>
      <c r="D30" s="28"/>
      <c r="E30" s="28"/>
      <c r="F30" s="28"/>
      <c r="G30" s="28"/>
      <c r="H30" s="28"/>
      <c r="I30" s="28"/>
      <c r="J30" s="28"/>
      <c r="K30" s="28"/>
      <c r="L30" s="28"/>
      <c r="M30" s="28"/>
      <c r="N30" s="28"/>
      <c r="O30" s="28"/>
    </row>
  </sheetData>
  <sheetProtection/>
  <mergeCells count="8">
    <mergeCell ref="A10:B10"/>
    <mergeCell ref="A11:B11"/>
    <mergeCell ref="A2:B4"/>
    <mergeCell ref="A5:B5"/>
    <mergeCell ref="A6:B6"/>
    <mergeCell ref="A7:B7"/>
    <mergeCell ref="A8:B8"/>
    <mergeCell ref="A9:B9"/>
  </mergeCells>
  <printOptions/>
  <pageMargins left="0.3937007874015748" right="0.3937007874015748" top="0.5905511811023623" bottom="0.3937007874015748" header="0" footer="0.1968503937007874"/>
  <pageSetup horizontalDpi="600" verticalDpi="600" orientation="landscape" paperSize="9" r:id="rId1"/>
  <headerFooter alignWithMargins="0">
    <oddFooter>&amp;C&amp;"ＭＳ Ｐ明朝,標準"&amp;9－５－</oddFooter>
  </headerFooter>
</worksheet>
</file>

<file path=xl/worksheets/sheet6.xml><?xml version="1.0" encoding="utf-8"?>
<worksheet xmlns="http://schemas.openxmlformats.org/spreadsheetml/2006/main" xmlns:r="http://schemas.openxmlformats.org/officeDocument/2006/relationships">
  <sheetPr>
    <tabColor rgb="FFFF99CC"/>
  </sheetPr>
  <dimension ref="A1:Z56"/>
  <sheetViews>
    <sheetView zoomScalePageLayoutView="0" workbookViewId="0" topLeftCell="A1">
      <selection activeCell="A5" sqref="A5"/>
    </sheetView>
  </sheetViews>
  <sheetFormatPr defaultColWidth="9.00390625" defaultRowHeight="13.5"/>
  <cols>
    <col min="1" max="1" width="13.375" style="85" customWidth="1"/>
    <col min="2" max="2" width="12.125" style="85" customWidth="1"/>
    <col min="3" max="3" width="12.25390625" style="85" customWidth="1"/>
    <col min="4" max="4" width="17.625" style="85" customWidth="1"/>
    <col min="5" max="5" width="13.875" style="85" customWidth="1"/>
    <col min="6" max="6" width="10.75390625" style="85" customWidth="1"/>
    <col min="7" max="7" width="12.125" style="85" customWidth="1"/>
    <col min="8" max="8" width="18.25390625" style="86" customWidth="1"/>
    <col min="9" max="9" width="20.00390625" style="85" customWidth="1"/>
  </cols>
  <sheetData>
    <row r="1" spans="1:9" s="68" customFormat="1" ht="23.25" customHeight="1">
      <c r="A1" s="164" t="s">
        <v>159</v>
      </c>
      <c r="H1" s="69"/>
      <c r="I1" s="70"/>
    </row>
    <row r="2" spans="1:10" s="127" customFormat="1" ht="15.75" customHeight="1">
      <c r="A2" s="122"/>
      <c r="B2" s="123"/>
      <c r="C2" s="123"/>
      <c r="D2" s="124"/>
      <c r="E2" s="125"/>
      <c r="F2" s="126"/>
      <c r="G2" s="126"/>
      <c r="H2" s="126"/>
      <c r="I2" s="126"/>
      <c r="J2" s="4"/>
    </row>
    <row r="3" spans="1:9" s="68" customFormat="1" ht="15.75" customHeight="1">
      <c r="A3" s="165" t="s">
        <v>160</v>
      </c>
      <c r="I3" s="71"/>
    </row>
    <row r="4" s="68" customFormat="1" ht="15.75" customHeight="1">
      <c r="H4" s="69"/>
    </row>
    <row r="5" spans="1:9" s="68" customFormat="1" ht="36" customHeight="1" thickBot="1">
      <c r="A5" s="72" t="s">
        <v>112</v>
      </c>
      <c r="B5" s="72" t="s">
        <v>113</v>
      </c>
      <c r="C5" s="72" t="s">
        <v>114</v>
      </c>
      <c r="D5" s="72" t="s">
        <v>115</v>
      </c>
      <c r="E5" s="72" t="s">
        <v>116</v>
      </c>
      <c r="F5" s="73" t="s">
        <v>117</v>
      </c>
      <c r="G5" s="73" t="s">
        <v>118</v>
      </c>
      <c r="H5" s="72" t="s">
        <v>119</v>
      </c>
      <c r="I5" s="72" t="s">
        <v>120</v>
      </c>
    </row>
    <row r="6" spans="1:26" s="85" customFormat="1" ht="40.5" customHeight="1" thickTop="1">
      <c r="A6" s="264" t="s">
        <v>129</v>
      </c>
      <c r="B6" s="266" t="s">
        <v>146</v>
      </c>
      <c r="C6" s="269"/>
      <c r="D6" s="134" t="s">
        <v>132</v>
      </c>
      <c r="E6" s="134" t="s">
        <v>121</v>
      </c>
      <c r="F6" s="135"/>
      <c r="G6" s="136">
        <f>F6*1.65</f>
        <v>0</v>
      </c>
      <c r="H6" s="272" t="str">
        <f>IF((G6+G7)&lt;=C6,"適合","最低基準に抵触")</f>
        <v>適合</v>
      </c>
      <c r="I6" s="74"/>
      <c r="J6" s="68"/>
      <c r="K6" s="68"/>
      <c r="L6" s="68"/>
      <c r="M6" s="68"/>
      <c r="N6" s="68"/>
      <c r="O6" s="68"/>
      <c r="P6" s="68"/>
      <c r="Q6" s="68"/>
      <c r="R6" s="68"/>
      <c r="S6" s="68"/>
      <c r="T6" s="68"/>
      <c r="U6" s="68"/>
      <c r="V6" s="68"/>
      <c r="W6" s="68"/>
      <c r="X6" s="68"/>
      <c r="Y6" s="68"/>
      <c r="Z6" s="68"/>
    </row>
    <row r="7" spans="1:26" s="85" customFormat="1" ht="40.5" customHeight="1">
      <c r="A7" s="265"/>
      <c r="B7" s="267"/>
      <c r="C7" s="270"/>
      <c r="D7" s="137" t="s">
        <v>130</v>
      </c>
      <c r="E7" s="138" t="s">
        <v>122</v>
      </c>
      <c r="F7" s="139"/>
      <c r="G7" s="140">
        <f>F7*3.3</f>
        <v>0</v>
      </c>
      <c r="H7" s="273"/>
      <c r="I7" s="76"/>
      <c r="J7" s="68"/>
      <c r="K7" s="68"/>
      <c r="L7" s="68"/>
      <c r="M7" s="68"/>
      <c r="N7" s="68"/>
      <c r="O7" s="68"/>
      <c r="P7" s="68"/>
      <c r="Q7" s="68"/>
      <c r="R7" s="68"/>
      <c r="S7" s="68"/>
      <c r="T7" s="68"/>
      <c r="U7" s="68"/>
      <c r="V7" s="68"/>
      <c r="W7" s="68"/>
      <c r="X7" s="68"/>
      <c r="Y7" s="68"/>
      <c r="Z7" s="68"/>
    </row>
    <row r="8" spans="1:26" s="85" customFormat="1" ht="19.5" customHeight="1">
      <c r="A8" s="265"/>
      <c r="B8" s="268"/>
      <c r="C8" s="271"/>
      <c r="D8" s="75" t="s">
        <v>39</v>
      </c>
      <c r="E8" s="138"/>
      <c r="F8" s="141">
        <f>F6+F7</f>
        <v>0</v>
      </c>
      <c r="G8" s="142">
        <f>G6+G7</f>
        <v>0</v>
      </c>
      <c r="H8" s="274"/>
      <c r="I8" s="77"/>
      <c r="J8" s="68"/>
      <c r="K8" s="68"/>
      <c r="L8" s="68"/>
      <c r="M8" s="68"/>
      <c r="N8" s="68"/>
      <c r="O8" s="68"/>
      <c r="P8" s="68"/>
      <c r="Q8" s="68"/>
      <c r="R8" s="68"/>
      <c r="S8" s="68"/>
      <c r="T8" s="68"/>
      <c r="U8" s="68"/>
      <c r="V8" s="68"/>
      <c r="W8" s="68"/>
      <c r="X8" s="68"/>
      <c r="Y8" s="68"/>
      <c r="Z8" s="68"/>
    </row>
    <row r="9" spans="1:26" s="85" customFormat="1" ht="40.5" customHeight="1">
      <c r="A9" s="265"/>
      <c r="B9" s="143" t="s">
        <v>147</v>
      </c>
      <c r="C9" s="144"/>
      <c r="D9" s="75" t="s">
        <v>131</v>
      </c>
      <c r="E9" s="145" t="s">
        <v>122</v>
      </c>
      <c r="F9" s="146"/>
      <c r="G9" s="147">
        <f>F9*3.3</f>
        <v>0</v>
      </c>
      <c r="H9" s="78" t="str">
        <f>IF(G9&lt;=C9,"適合","最低基準に抵触")</f>
        <v>適合</v>
      </c>
      <c r="I9" s="79"/>
      <c r="J9" s="68"/>
      <c r="K9" s="68"/>
      <c r="L9" s="68"/>
      <c r="M9" s="68"/>
      <c r="N9" s="68"/>
      <c r="O9" s="68"/>
      <c r="P9" s="68"/>
      <c r="Q9" s="68"/>
      <c r="R9" s="68"/>
      <c r="S9" s="68"/>
      <c r="T9" s="68"/>
      <c r="U9" s="68"/>
      <c r="V9" s="68"/>
      <c r="W9" s="68"/>
      <c r="X9" s="68"/>
      <c r="Y9" s="68"/>
      <c r="Z9" s="68"/>
    </row>
    <row r="10" spans="1:26" s="85" customFormat="1" ht="20.25" customHeight="1" thickBot="1">
      <c r="A10" s="263"/>
      <c r="B10" s="148" t="s">
        <v>39</v>
      </c>
      <c r="C10" s="149">
        <f>C6+C9</f>
        <v>0</v>
      </c>
      <c r="D10" s="150"/>
      <c r="E10" s="151"/>
      <c r="F10" s="152">
        <f>F8+F9</f>
        <v>0</v>
      </c>
      <c r="G10" s="153">
        <f>G8+G9</f>
        <v>0</v>
      </c>
      <c r="H10" s="80"/>
      <c r="I10" s="81"/>
      <c r="J10" s="68"/>
      <c r="K10" s="68"/>
      <c r="L10" s="68"/>
      <c r="M10" s="68"/>
      <c r="N10" s="68"/>
      <c r="O10" s="68"/>
      <c r="P10" s="68"/>
      <c r="Q10" s="68"/>
      <c r="R10" s="68"/>
      <c r="S10" s="68"/>
      <c r="T10" s="68"/>
      <c r="U10" s="68"/>
      <c r="V10" s="68"/>
      <c r="W10" s="68"/>
      <c r="X10" s="68"/>
      <c r="Y10" s="68"/>
      <c r="Z10" s="68"/>
    </row>
    <row r="11" spans="1:26" s="85" customFormat="1" ht="36" customHeight="1">
      <c r="A11" s="276" t="s">
        <v>134</v>
      </c>
      <c r="B11" s="154" t="s">
        <v>123</v>
      </c>
      <c r="C11" s="155"/>
      <c r="D11" s="278" t="s">
        <v>134</v>
      </c>
      <c r="E11" s="278" t="s">
        <v>124</v>
      </c>
      <c r="F11" s="280"/>
      <c r="G11" s="258">
        <f>F11*1.98</f>
        <v>0</v>
      </c>
      <c r="H11" s="261" t="str">
        <f>IF(G11&lt;=C13,"適合","最低基準に抵触")</f>
        <v>適合</v>
      </c>
      <c r="I11" s="82"/>
      <c r="J11" s="68"/>
      <c r="K11" s="68"/>
      <c r="L11" s="68"/>
      <c r="M11" s="68"/>
      <c r="N11" s="68"/>
      <c r="O11" s="68"/>
      <c r="P11" s="68"/>
      <c r="Q11" s="68"/>
      <c r="R11" s="68"/>
      <c r="S11" s="68"/>
      <c r="T11" s="68"/>
      <c r="U11" s="68"/>
      <c r="V11" s="68"/>
      <c r="W11" s="68"/>
      <c r="X11" s="68"/>
      <c r="Y11" s="68"/>
      <c r="Z11" s="68"/>
    </row>
    <row r="12" spans="1:26" s="85" customFormat="1" ht="36" customHeight="1">
      <c r="A12" s="265"/>
      <c r="B12" s="156" t="s">
        <v>125</v>
      </c>
      <c r="C12" s="144"/>
      <c r="D12" s="268"/>
      <c r="E12" s="268"/>
      <c r="F12" s="259"/>
      <c r="G12" s="259"/>
      <c r="H12" s="262"/>
      <c r="I12" s="79"/>
      <c r="J12" s="68"/>
      <c r="K12" s="68"/>
      <c r="L12" s="68"/>
      <c r="M12" s="68"/>
      <c r="N12" s="68"/>
      <c r="O12" s="68"/>
      <c r="P12" s="68"/>
      <c r="Q12" s="68"/>
      <c r="R12" s="68"/>
      <c r="S12" s="68"/>
      <c r="T12" s="68"/>
      <c r="U12" s="68"/>
      <c r="V12" s="68"/>
      <c r="W12" s="68"/>
      <c r="X12" s="68"/>
      <c r="Y12" s="68"/>
      <c r="Z12" s="68"/>
    </row>
    <row r="13" spans="1:26" s="85" customFormat="1" ht="20.25" customHeight="1" thickBot="1">
      <c r="A13" s="277"/>
      <c r="B13" s="157" t="s">
        <v>39</v>
      </c>
      <c r="C13" s="158">
        <f>SUM(C11:C12)</f>
        <v>0</v>
      </c>
      <c r="D13" s="279"/>
      <c r="E13" s="279"/>
      <c r="F13" s="260"/>
      <c r="G13" s="260"/>
      <c r="H13" s="263"/>
      <c r="I13" s="81"/>
      <c r="J13" s="68"/>
      <c r="K13" s="68"/>
      <c r="L13" s="68"/>
      <c r="M13" s="68"/>
      <c r="N13" s="68"/>
      <c r="O13" s="68"/>
      <c r="P13" s="68"/>
      <c r="Q13" s="68"/>
      <c r="R13" s="68"/>
      <c r="S13" s="68"/>
      <c r="T13" s="68"/>
      <c r="U13" s="68"/>
      <c r="V13" s="68"/>
      <c r="W13" s="68"/>
      <c r="X13" s="68"/>
      <c r="Y13" s="68"/>
      <c r="Z13" s="68"/>
    </row>
    <row r="14" spans="1:26" s="85" customFormat="1" ht="31.5" customHeight="1">
      <c r="A14" s="83" t="s">
        <v>9</v>
      </c>
      <c r="B14" s="159"/>
      <c r="C14" s="160">
        <f>C10+C13</f>
        <v>0</v>
      </c>
      <c r="D14" s="161"/>
      <c r="E14" s="161"/>
      <c r="F14" s="162">
        <f>F10+F11</f>
        <v>0</v>
      </c>
      <c r="G14" s="163">
        <f>G10+G11</f>
        <v>0</v>
      </c>
      <c r="H14" s="83"/>
      <c r="I14" s="84"/>
      <c r="J14" s="68"/>
      <c r="K14" s="68"/>
      <c r="L14" s="68"/>
      <c r="M14" s="68"/>
      <c r="N14" s="68"/>
      <c r="O14" s="68"/>
      <c r="P14" s="68"/>
      <c r="Q14" s="68"/>
      <c r="R14" s="68"/>
      <c r="S14" s="68"/>
      <c r="T14" s="68"/>
      <c r="U14" s="68"/>
      <c r="V14" s="68"/>
      <c r="W14" s="68"/>
      <c r="X14" s="68"/>
      <c r="Y14" s="68"/>
      <c r="Z14" s="68"/>
    </row>
    <row r="15" s="68" customFormat="1" ht="13.5">
      <c r="H15" s="69"/>
    </row>
    <row r="16" spans="1:9" s="130" customFormat="1" ht="15" customHeight="1">
      <c r="A16" s="128" t="s">
        <v>133</v>
      </c>
      <c r="B16" s="129"/>
      <c r="C16" s="129"/>
      <c r="D16" s="129"/>
      <c r="E16" s="129"/>
      <c r="F16" s="129"/>
      <c r="G16" s="129"/>
      <c r="H16" s="87"/>
      <c r="I16" s="129"/>
    </row>
    <row r="17" spans="1:9" s="130" customFormat="1" ht="15" customHeight="1">
      <c r="A17" s="133" t="s">
        <v>126</v>
      </c>
      <c r="B17" s="129"/>
      <c r="C17" s="129"/>
      <c r="D17" s="129"/>
      <c r="E17" s="129"/>
      <c r="F17" s="129"/>
      <c r="G17" s="129"/>
      <c r="H17" s="87"/>
      <c r="I17" s="129"/>
    </row>
    <row r="18" spans="1:9" s="131" customFormat="1" ht="15" customHeight="1">
      <c r="A18" s="128" t="s">
        <v>127</v>
      </c>
      <c r="B18" s="129"/>
      <c r="C18" s="129"/>
      <c r="D18" s="129"/>
      <c r="E18" s="129"/>
      <c r="F18" s="129"/>
      <c r="G18" s="129"/>
      <c r="H18" s="87"/>
      <c r="I18" s="129"/>
    </row>
    <row r="19" spans="1:9" s="131" customFormat="1" ht="15" customHeight="1">
      <c r="A19" s="275" t="s">
        <v>128</v>
      </c>
      <c r="B19" s="275"/>
      <c r="C19" s="275"/>
      <c r="D19" s="275"/>
      <c r="E19" s="275"/>
      <c r="F19" s="275"/>
      <c r="G19" s="275"/>
      <c r="H19" s="275"/>
      <c r="I19" s="275"/>
    </row>
    <row r="20" spans="1:9" s="131" customFormat="1" ht="15" customHeight="1">
      <c r="A20" s="275"/>
      <c r="B20" s="275"/>
      <c r="C20" s="275"/>
      <c r="D20" s="275"/>
      <c r="E20" s="275"/>
      <c r="F20" s="275"/>
      <c r="G20" s="275"/>
      <c r="H20" s="275"/>
      <c r="I20" s="275"/>
    </row>
    <row r="21" spans="1:9" s="131" customFormat="1" ht="15" customHeight="1">
      <c r="A21" s="275" t="s">
        <v>135</v>
      </c>
      <c r="B21" s="275"/>
      <c r="C21" s="275"/>
      <c r="D21" s="275"/>
      <c r="E21" s="275"/>
      <c r="F21" s="275"/>
      <c r="G21" s="275"/>
      <c r="H21" s="275"/>
      <c r="I21" s="275"/>
    </row>
    <row r="22" spans="1:9" s="131" customFormat="1" ht="15" customHeight="1">
      <c r="A22" s="275"/>
      <c r="B22" s="275"/>
      <c r="C22" s="275"/>
      <c r="D22" s="275"/>
      <c r="E22" s="275"/>
      <c r="F22" s="275"/>
      <c r="G22" s="275"/>
      <c r="H22" s="275"/>
      <c r="I22" s="275"/>
    </row>
    <row r="23" spans="1:9" ht="13.5">
      <c r="A23" s="68"/>
      <c r="B23" s="68"/>
      <c r="C23" s="68"/>
      <c r="D23" s="68"/>
      <c r="E23" s="68"/>
      <c r="F23" s="68"/>
      <c r="G23" s="68"/>
      <c r="H23" s="69"/>
      <c r="I23" s="68"/>
    </row>
    <row r="24" spans="1:9" ht="13.5">
      <c r="A24" s="68"/>
      <c r="B24" s="68"/>
      <c r="C24" s="68"/>
      <c r="D24" s="68"/>
      <c r="E24" s="68"/>
      <c r="F24" s="68"/>
      <c r="G24" s="68"/>
      <c r="H24" s="69"/>
      <c r="I24" s="68"/>
    </row>
    <row r="25" spans="1:9" ht="13.5">
      <c r="A25" s="68"/>
      <c r="B25" s="68"/>
      <c r="C25" s="68"/>
      <c r="D25" s="68"/>
      <c r="E25" s="68"/>
      <c r="F25" s="68"/>
      <c r="G25" s="68"/>
      <c r="H25" s="69"/>
      <c r="I25" s="68"/>
    </row>
    <row r="26" spans="1:9" ht="13.5">
      <c r="A26" s="68"/>
      <c r="B26" s="68"/>
      <c r="C26" s="68"/>
      <c r="D26" s="68"/>
      <c r="E26" s="68"/>
      <c r="F26" s="68"/>
      <c r="G26" s="68"/>
      <c r="H26" s="69"/>
      <c r="I26" s="68"/>
    </row>
    <row r="27" spans="1:9" ht="13.5">
      <c r="A27" s="68"/>
      <c r="B27" s="68"/>
      <c r="C27" s="68"/>
      <c r="D27" s="68"/>
      <c r="E27" s="68"/>
      <c r="F27" s="68"/>
      <c r="G27" s="68"/>
      <c r="H27" s="69"/>
      <c r="I27" s="68"/>
    </row>
    <row r="28" spans="1:9" ht="13.5">
      <c r="A28" s="68"/>
      <c r="B28" s="68"/>
      <c r="C28" s="68"/>
      <c r="D28" s="68"/>
      <c r="E28" s="68"/>
      <c r="F28" s="68"/>
      <c r="G28" s="68"/>
      <c r="H28" s="69"/>
      <c r="I28" s="68"/>
    </row>
    <row r="29" spans="1:9" ht="13.5">
      <c r="A29" s="68"/>
      <c r="B29" s="68"/>
      <c r="C29" s="68"/>
      <c r="D29" s="68"/>
      <c r="E29" s="68"/>
      <c r="F29" s="68"/>
      <c r="G29" s="68"/>
      <c r="H29" s="69"/>
      <c r="I29" s="68"/>
    </row>
    <row r="30" spans="1:9" ht="13.5">
      <c r="A30" s="68"/>
      <c r="B30" s="68"/>
      <c r="C30" s="68"/>
      <c r="D30" s="68"/>
      <c r="E30" s="68"/>
      <c r="F30" s="68"/>
      <c r="G30" s="68"/>
      <c r="H30" s="69"/>
      <c r="I30" s="68"/>
    </row>
    <row r="31" spans="1:9" ht="13.5">
      <c r="A31" s="68"/>
      <c r="B31" s="68"/>
      <c r="C31" s="68"/>
      <c r="D31" s="68"/>
      <c r="E31" s="68"/>
      <c r="F31" s="68"/>
      <c r="G31" s="68"/>
      <c r="H31" s="69"/>
      <c r="I31" s="68"/>
    </row>
    <row r="32" spans="1:9" ht="13.5">
      <c r="A32" s="68"/>
      <c r="B32" s="68"/>
      <c r="C32" s="68"/>
      <c r="D32" s="68"/>
      <c r="E32" s="68"/>
      <c r="F32" s="68"/>
      <c r="G32" s="68"/>
      <c r="H32" s="69"/>
      <c r="I32" s="68"/>
    </row>
    <row r="33" spans="1:9" ht="13.5">
      <c r="A33" s="68"/>
      <c r="B33" s="68"/>
      <c r="C33" s="68"/>
      <c r="D33" s="68"/>
      <c r="E33" s="68"/>
      <c r="F33" s="68"/>
      <c r="G33" s="68"/>
      <c r="H33" s="69"/>
      <c r="I33" s="68"/>
    </row>
    <row r="34" spans="1:9" ht="13.5">
      <c r="A34" s="68"/>
      <c r="B34" s="68"/>
      <c r="C34" s="68"/>
      <c r="D34" s="68"/>
      <c r="E34" s="68"/>
      <c r="F34" s="68"/>
      <c r="G34" s="68"/>
      <c r="H34" s="69"/>
      <c r="I34" s="68"/>
    </row>
    <row r="35" spans="1:9" ht="13.5">
      <c r="A35" s="68"/>
      <c r="B35" s="68"/>
      <c r="C35" s="68"/>
      <c r="D35" s="68"/>
      <c r="E35" s="68"/>
      <c r="F35" s="68"/>
      <c r="G35" s="68"/>
      <c r="H35" s="69"/>
      <c r="I35" s="68"/>
    </row>
    <row r="36" spans="1:9" ht="13.5">
      <c r="A36" s="68"/>
      <c r="B36" s="68"/>
      <c r="C36" s="68"/>
      <c r="D36" s="68"/>
      <c r="E36" s="68"/>
      <c r="F36" s="68"/>
      <c r="G36" s="68"/>
      <c r="H36" s="69"/>
      <c r="I36" s="68"/>
    </row>
    <row r="37" spans="1:9" ht="13.5">
      <c r="A37" s="68"/>
      <c r="B37" s="68"/>
      <c r="C37" s="68"/>
      <c r="D37" s="68"/>
      <c r="E37" s="68"/>
      <c r="F37" s="68"/>
      <c r="G37" s="68"/>
      <c r="H37" s="69"/>
      <c r="I37" s="68"/>
    </row>
    <row r="38" spans="1:9" ht="13.5">
      <c r="A38" s="68"/>
      <c r="B38" s="68"/>
      <c r="C38" s="68"/>
      <c r="D38" s="68"/>
      <c r="E38" s="68"/>
      <c r="F38" s="68"/>
      <c r="G38" s="68"/>
      <c r="H38" s="69"/>
      <c r="I38" s="68"/>
    </row>
    <row r="39" spans="1:9" ht="13.5">
      <c r="A39" s="68"/>
      <c r="B39" s="68"/>
      <c r="C39" s="68"/>
      <c r="D39" s="68"/>
      <c r="E39" s="68"/>
      <c r="F39" s="68"/>
      <c r="G39" s="68"/>
      <c r="H39" s="69"/>
      <c r="I39" s="68"/>
    </row>
    <row r="40" spans="1:9" ht="13.5">
      <c r="A40" s="68"/>
      <c r="B40" s="68"/>
      <c r="C40" s="68"/>
      <c r="D40" s="68"/>
      <c r="E40" s="68"/>
      <c r="F40" s="68"/>
      <c r="G40" s="68"/>
      <c r="H40" s="69"/>
      <c r="I40" s="68"/>
    </row>
    <row r="41" spans="1:9" ht="13.5">
      <c r="A41" s="68"/>
      <c r="B41" s="68"/>
      <c r="C41" s="68"/>
      <c r="D41" s="68"/>
      <c r="E41" s="68"/>
      <c r="F41" s="68"/>
      <c r="G41" s="68"/>
      <c r="H41" s="69"/>
      <c r="I41" s="68"/>
    </row>
    <row r="42" spans="1:9" ht="13.5">
      <c r="A42" s="68"/>
      <c r="B42" s="68"/>
      <c r="C42" s="68"/>
      <c r="D42" s="68"/>
      <c r="E42" s="68"/>
      <c r="F42" s="68"/>
      <c r="G42" s="68"/>
      <c r="H42" s="69"/>
      <c r="I42" s="68"/>
    </row>
    <row r="43" spans="1:9" ht="13.5">
      <c r="A43" s="68"/>
      <c r="B43" s="68"/>
      <c r="C43" s="68"/>
      <c r="D43" s="68"/>
      <c r="E43" s="68"/>
      <c r="F43" s="68"/>
      <c r="G43" s="68"/>
      <c r="H43" s="69"/>
      <c r="I43" s="68"/>
    </row>
    <row r="44" spans="1:9" ht="13.5">
      <c r="A44" s="68"/>
      <c r="B44" s="68"/>
      <c r="C44" s="68"/>
      <c r="D44" s="68"/>
      <c r="E44" s="68"/>
      <c r="F44" s="68"/>
      <c r="G44" s="68"/>
      <c r="H44" s="69"/>
      <c r="I44" s="68"/>
    </row>
    <row r="45" spans="1:9" ht="13.5">
      <c r="A45" s="68"/>
      <c r="B45" s="68"/>
      <c r="C45" s="68"/>
      <c r="D45" s="68"/>
      <c r="E45" s="68"/>
      <c r="F45" s="68"/>
      <c r="G45" s="68"/>
      <c r="H45" s="69"/>
      <c r="I45" s="68"/>
    </row>
    <row r="46" spans="1:9" ht="13.5">
      <c r="A46" s="68"/>
      <c r="B46" s="68"/>
      <c r="C46" s="68"/>
      <c r="D46" s="68"/>
      <c r="E46" s="68"/>
      <c r="F46" s="68"/>
      <c r="G46" s="68"/>
      <c r="H46" s="69"/>
      <c r="I46" s="68"/>
    </row>
    <row r="47" spans="1:9" ht="13.5">
      <c r="A47" s="68"/>
      <c r="B47" s="68"/>
      <c r="C47" s="68"/>
      <c r="D47" s="68"/>
      <c r="E47" s="68"/>
      <c r="F47" s="68"/>
      <c r="G47" s="68"/>
      <c r="H47" s="69"/>
      <c r="I47" s="68"/>
    </row>
    <row r="48" spans="1:9" ht="13.5">
      <c r="A48" s="68"/>
      <c r="B48" s="68"/>
      <c r="C48" s="68"/>
      <c r="D48" s="68"/>
      <c r="E48" s="68"/>
      <c r="F48" s="68"/>
      <c r="G48" s="68"/>
      <c r="H48" s="69"/>
      <c r="I48" s="68"/>
    </row>
    <row r="49" spans="1:9" ht="13.5">
      <c r="A49" s="68"/>
      <c r="B49" s="68"/>
      <c r="C49" s="68"/>
      <c r="D49" s="68"/>
      <c r="E49" s="68"/>
      <c r="F49" s="68"/>
      <c r="G49" s="68"/>
      <c r="H49" s="69"/>
      <c r="I49" s="68"/>
    </row>
    <row r="50" spans="1:9" ht="13.5">
      <c r="A50" s="68"/>
      <c r="B50" s="68"/>
      <c r="C50" s="68"/>
      <c r="D50" s="68"/>
      <c r="E50" s="68"/>
      <c r="F50" s="68"/>
      <c r="G50" s="68"/>
      <c r="H50" s="69"/>
      <c r="I50" s="68"/>
    </row>
    <row r="51" spans="1:9" ht="13.5">
      <c r="A51" s="68"/>
      <c r="B51" s="68"/>
      <c r="C51" s="68"/>
      <c r="D51" s="68"/>
      <c r="E51" s="68"/>
      <c r="F51" s="68"/>
      <c r="G51" s="68"/>
      <c r="H51" s="69"/>
      <c r="I51" s="68"/>
    </row>
    <row r="52" spans="1:9" ht="13.5">
      <c r="A52" s="68"/>
      <c r="B52" s="68"/>
      <c r="C52" s="68"/>
      <c r="D52" s="68"/>
      <c r="E52" s="68"/>
      <c r="F52" s="68"/>
      <c r="G52" s="68"/>
      <c r="H52" s="69"/>
      <c r="I52" s="68"/>
    </row>
    <row r="53" spans="1:9" ht="13.5">
      <c r="A53" s="68"/>
      <c r="B53" s="68"/>
      <c r="C53" s="68"/>
      <c r="D53" s="68"/>
      <c r="E53" s="68"/>
      <c r="F53" s="68"/>
      <c r="G53" s="68"/>
      <c r="H53" s="69"/>
      <c r="I53" s="68"/>
    </row>
    <row r="54" spans="1:9" ht="13.5">
      <c r="A54" s="68"/>
      <c r="B54" s="68"/>
      <c r="C54" s="68"/>
      <c r="D54" s="68"/>
      <c r="E54" s="68"/>
      <c r="F54" s="68"/>
      <c r="G54" s="68"/>
      <c r="H54" s="69"/>
      <c r="I54" s="68"/>
    </row>
    <row r="55" spans="1:9" ht="13.5">
      <c r="A55" s="68"/>
      <c r="B55" s="68"/>
      <c r="C55" s="68"/>
      <c r="D55" s="68"/>
      <c r="E55" s="68"/>
      <c r="F55" s="68"/>
      <c r="G55" s="68"/>
      <c r="H55" s="69"/>
      <c r="I55" s="68"/>
    </row>
    <row r="56" spans="1:9" ht="13.5">
      <c r="A56" s="68"/>
      <c r="B56" s="68"/>
      <c r="C56" s="68"/>
      <c r="D56" s="68"/>
      <c r="E56" s="68"/>
      <c r="F56" s="68"/>
      <c r="G56" s="68"/>
      <c r="H56" s="69"/>
      <c r="I56" s="68"/>
    </row>
  </sheetData>
  <sheetProtection/>
  <mergeCells count="12">
    <mergeCell ref="A19:I20"/>
    <mergeCell ref="A21:I22"/>
    <mergeCell ref="A11:A13"/>
    <mergeCell ref="D11:D13"/>
    <mergeCell ref="E11:E13"/>
    <mergeCell ref="F11:F13"/>
    <mergeCell ref="G11:G13"/>
    <mergeCell ref="H11:H13"/>
    <mergeCell ref="A6:A10"/>
    <mergeCell ref="B6:B8"/>
    <mergeCell ref="C6:C8"/>
    <mergeCell ref="H6:H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201810</cp:lastModifiedBy>
  <cp:lastPrinted>2022-05-26T06:31:43Z</cp:lastPrinted>
  <dcterms:created xsi:type="dcterms:W3CDTF">2008-05-15T09:08:42Z</dcterms:created>
  <dcterms:modified xsi:type="dcterms:W3CDTF">2023-05-02T05:48:19Z</dcterms:modified>
  <cp:category/>
  <cp:version/>
  <cp:contentType/>
  <cp:contentStatus/>
</cp:coreProperties>
</file>