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5\"/>
    </mc:Choice>
  </mc:AlternateContent>
  <bookViews>
    <workbookView xWindow="30315" yWindow="195" windowWidth="25515" windowHeight="16845" tabRatio="670" activeTab="3"/>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<sst xmlns="http://schemas.openxmlformats.org/spreadsheetml/2006/main" count="1440" uniqueCount="222">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</sst>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J5" sqref="J5"/>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3</v>
      </c>
      <c r="AA2" s="481"/>
      <c r="AB2" s="129" t="s">
        <v>65</v>
      </c>
      <c r="AC2" s="482">
        <f>IF(Z2=0,"",YEAR(DATE(2018+Z2,1,1)))</f>
        <v>2021</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L22" sqref="L22:O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10">
        <f>IF(Z2=0,"",YEAR(DATE(2018+Z2,1,1)))</f>
        <v>2021</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220</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221</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1か月の勤務時間数   合計</v>
      </c>
      <c r="AY17" s="535"/>
      <c r="AZ17" s="540" t="s">
        <v>191</v>
      </c>
      <c r="BA17" s="541"/>
      <c r="BB17" s="546" t="s">
        <v>192</v>
      </c>
      <c r="BC17" s="547"/>
      <c r="BD17" s="547"/>
      <c r="BE17" s="547"/>
      <c r="BF17" s="548"/>
    </row>
    <row r="18" spans="2:58" ht="20.25" customHeight="1" x14ac:dyDescent="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118"/>
      <c r="G20" s="574"/>
      <c r="H20" s="577"/>
      <c r="I20" s="568"/>
      <c r="J20" s="568"/>
      <c r="K20" s="569"/>
      <c r="L20" s="577"/>
      <c r="M20" s="568"/>
      <c r="N20" s="568"/>
      <c r="O20" s="580"/>
      <c r="P20" s="585"/>
      <c r="Q20" s="586"/>
      <c r="R20" s="587"/>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5</v>
      </c>
      <c r="AV20" s="104">
        <f>IF(AV19=30,WEEKDAY(DATE($AC$2,$AG$2,30)),0)</f>
        <v>6</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木</v>
      </c>
      <c r="AV21" s="111" t="str">
        <f>IF(AV20=1,"日",IF(AV20=2,"月",IF(AV20=3,"火",IF(AV20=4,"水",IF(AV20=5,"木",IF(AV20=6,"金",IF(AV20=0,"","土")))))))</f>
        <v>金</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45">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4">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IF(AX324="","",IF($BB$3="４週",AX324/4,IF($BB$3="暦月",AX324/('通所介護（100名）'!$BB$8/7),"")))</f>
        <v/>
      </c>
      <c r="BA324" s="636"/>
      <c r="BB324" s="625"/>
      <c r="BC324" s="626"/>
      <c r="BD324" s="626"/>
      <c r="BE324" s="626"/>
      <c r="BF324" s="627"/>
    </row>
    <row r="325" spans="1:73" ht="20.25" customHeight="1" x14ac:dyDescent="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45">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4">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45">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L22" sqref="L22:O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10">
        <f>IF(Z2=0,"",YEAR(DATE(2018+Z2,1,1)))</f>
        <v>2021</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220</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221</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1か月の勤務時間数   合計</v>
      </c>
      <c r="AY17" s="535"/>
      <c r="AZ17" s="540" t="s">
        <v>191</v>
      </c>
      <c r="BA17" s="541"/>
      <c r="BB17" s="546" t="s">
        <v>192</v>
      </c>
      <c r="BC17" s="547"/>
      <c r="BD17" s="547"/>
      <c r="BE17" s="547"/>
      <c r="BF17" s="548"/>
    </row>
    <row r="18" spans="2:58" ht="20.25" customHeight="1" x14ac:dyDescent="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99"/>
      <c r="G20" s="574"/>
      <c r="H20" s="577"/>
      <c r="I20" s="568"/>
      <c r="J20" s="568"/>
      <c r="K20" s="569"/>
      <c r="L20" s="577"/>
      <c r="M20" s="568"/>
      <c r="N20" s="568"/>
      <c r="O20" s="580"/>
      <c r="P20" s="585"/>
      <c r="Q20" s="586"/>
      <c r="R20" s="587"/>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5</v>
      </c>
      <c r="AV20" s="104">
        <f>IF(AV19=30,WEEKDAY(DATE($AC$2,$AG$2,30)),0)</f>
        <v>6</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木</v>
      </c>
      <c r="AV21" s="111" t="str">
        <f>IF(AV20=1,"日",IF(AV20=2,"月",IF(AV20=3,"火",IF(AV20=4,"水",IF(AV20=5,"木",IF(AV20=6,"金",IF(AV20=0,"","土")))))))</f>
        <v>金</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45">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45">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45">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2023-01-26T09:07:12Z</dcterms:modified>
</cp:coreProperties>
</file>