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pc222\Desktop\"/>
    </mc:Choice>
  </mc:AlternateContent>
  <bookViews>
    <workbookView xWindow="90" yWindow="1695" windowWidth="19260" windowHeight="6045"/>
  </bookViews>
  <sheets>
    <sheet name="栄養管理報告書" sheetId="8" r:id="rId1"/>
    <sheet name="Sheet2" sheetId="9" r:id="rId2"/>
    <sheet name="チェック表へ" sheetId="10" r:id="rId3"/>
  </sheets>
  <definedNames>
    <definedName name="_xlnm.Print_Area" localSheetId="0">栄養管理報告書!$A$1:$Z$96</definedName>
  </definedNames>
  <calcPr calcId="162913"/>
</workbook>
</file>

<file path=xl/calcChain.xml><?xml version="1.0" encoding="utf-8"?>
<calcChain xmlns="http://schemas.openxmlformats.org/spreadsheetml/2006/main">
  <c r="F4" i="9" l="1"/>
  <c r="C4" i="9"/>
  <c r="D4" i="9"/>
  <c r="FB4" i="9" l="1"/>
  <c r="B21" i="8" l="1"/>
  <c r="B19" i="8"/>
  <c r="B18" i="8"/>
  <c r="B17" i="8"/>
  <c r="E2" i="10" l="1"/>
  <c r="F2" i="10"/>
  <c r="G2" i="10"/>
  <c r="H2" i="10"/>
  <c r="I2" i="10"/>
  <c r="J2" i="10"/>
  <c r="K2" i="10"/>
  <c r="L2" i="10"/>
  <c r="Q2" i="10"/>
  <c r="R2" i="10"/>
  <c r="S2" i="10"/>
  <c r="AD2" i="10"/>
  <c r="AE2" i="10"/>
  <c r="AF2" i="10"/>
  <c r="AG2" i="10"/>
  <c r="AH2" i="10"/>
  <c r="AI2" i="10"/>
  <c r="AK2" i="10"/>
  <c r="AL2" i="10"/>
  <c r="AM2" i="10"/>
  <c r="AN2" i="10"/>
  <c r="AO2" i="10"/>
  <c r="AP2" i="10"/>
  <c r="AR2" i="10"/>
  <c r="AS2" i="10"/>
  <c r="AU2" i="10"/>
  <c r="AX2" i="10"/>
  <c r="AY2" i="10"/>
  <c r="AZ2" i="10"/>
  <c r="BB2" i="10"/>
  <c r="BC2" i="10"/>
  <c r="BD2" i="10"/>
  <c r="BE2" i="10"/>
  <c r="BF2" i="10"/>
  <c r="BH2" i="10"/>
  <c r="BJ2" i="10"/>
  <c r="BK2" i="10"/>
  <c r="BL2" i="10"/>
  <c r="BP2" i="10"/>
  <c r="BR2" i="10"/>
  <c r="BS2" i="10"/>
  <c r="CB2" i="10"/>
  <c r="CC2" i="10"/>
  <c r="CD2" i="10"/>
  <c r="BY2" i="10"/>
  <c r="CE2" i="10"/>
  <c r="CF2" i="10"/>
  <c r="CH2" i="10"/>
  <c r="CI2" i="10"/>
  <c r="CJ2" i="10"/>
  <c r="CK2" i="10"/>
  <c r="CL2" i="10"/>
  <c r="CM2" i="10"/>
  <c r="CN2" i="10"/>
  <c r="CO2" i="10"/>
  <c r="EJ4" i="9" l="1"/>
  <c r="EI4" i="9"/>
  <c r="BZ2" i="10" s="1"/>
  <c r="EG4" i="9"/>
  <c r="BV2" i="10" l="1"/>
  <c r="BX2" i="10"/>
  <c r="CA2" i="10"/>
  <c r="BW2" i="10"/>
  <c r="EY4" i="9"/>
  <c r="CP2" i="10" s="1"/>
  <c r="EZ4" i="9"/>
  <c r="CQ2" i="10" s="1"/>
  <c r="FA4" i="9"/>
  <c r="CR2" i="10" s="1"/>
  <c r="EP4" i="9"/>
  <c r="CG2" i="10" s="1"/>
  <c r="BT4" i="9" l="1"/>
  <c r="M2" i="10" s="1"/>
  <c r="CE4" i="9" l="1"/>
  <c r="X2" i="10" s="1"/>
  <c r="BB4" i="9"/>
  <c r="BA4" i="9"/>
  <c r="AZ4" i="9"/>
  <c r="AY4" i="9"/>
  <c r="AK4" i="9" l="1"/>
  <c r="DX4" i="9" l="1"/>
  <c r="BM2" i="10" s="1"/>
  <c r="DS4" i="9"/>
  <c r="BI2" i="10" s="1"/>
  <c r="DG4" i="9" l="1"/>
  <c r="AW2" i="10" s="1"/>
  <c r="DF4" i="9"/>
  <c r="AV2" i="10" s="1"/>
  <c r="CZ4" i="9"/>
  <c r="AQ2" i="10" s="1"/>
  <c r="DD4" i="9"/>
  <c r="AT2" i="10" s="1"/>
  <c r="X4" i="9"/>
  <c r="CB4" i="9" l="1"/>
  <c r="U2" i="10" s="1"/>
  <c r="T22" i="8"/>
  <c r="V4" i="9" s="1"/>
  <c r="Q22" i="8"/>
  <c r="U4" i="9" s="1"/>
  <c r="N22" i="8"/>
  <c r="T4" i="9" s="1"/>
  <c r="K22" i="8"/>
  <c r="S4" i="9" s="1"/>
  <c r="I22" i="8"/>
  <c r="R4" i="9" s="1"/>
  <c r="W21" i="8"/>
  <c r="W20" i="8"/>
  <c r="W19" i="8"/>
  <c r="W18" i="8"/>
  <c r="W17" i="8"/>
  <c r="W22" i="8" l="1"/>
  <c r="W4" i="9" s="1"/>
  <c r="O4" i="9"/>
  <c r="N4" i="9"/>
  <c r="M4" i="9"/>
  <c r="DZ4" i="9" l="1"/>
  <c r="BO2" i="10" s="1"/>
  <c r="CC4" i="9"/>
  <c r="V2" i="10" s="1"/>
  <c r="EF4" i="9"/>
  <c r="BU2" i="10" s="1"/>
  <c r="EE4" i="9"/>
  <c r="BT2" i="10" s="1"/>
  <c r="EB4" i="9"/>
  <c r="BQ2" i="10" s="1"/>
  <c r="DY4" i="9"/>
  <c r="BN2" i="10" s="1"/>
  <c r="DQ4" i="9"/>
  <c r="BG2" i="10" s="1"/>
  <c r="DK4" i="9"/>
  <c r="BA2" i="10" s="1"/>
  <c r="CQ4" i="9"/>
  <c r="AJ2" i="10" s="1"/>
  <c r="CJ4" i="9"/>
  <c r="AC2" i="10" s="1"/>
  <c r="CI4" i="9"/>
  <c r="AB2" i="10" s="1"/>
  <c r="CH4" i="9"/>
  <c r="AA2" i="10" s="1"/>
  <c r="CG4" i="9"/>
  <c r="Z2" i="10" s="1"/>
  <c r="CF4" i="9"/>
  <c r="Y2" i="10" s="1"/>
  <c r="CD4" i="9"/>
  <c r="W2" i="10" s="1"/>
  <c r="BV4" i="9"/>
  <c r="O2" i="10" s="1"/>
  <c r="BU4" i="9"/>
  <c r="N2" i="10" s="1"/>
  <c r="CA4" i="9"/>
  <c r="T2" i="10" s="1"/>
  <c r="BW4" i="9"/>
  <c r="P2" i="10" s="1"/>
  <c r="BK4" i="9"/>
  <c r="D2" i="10" s="1"/>
  <c r="P4" i="9"/>
  <c r="L4" i="9"/>
  <c r="BF4" i="9"/>
  <c r="BE4" i="9"/>
  <c r="BD4" i="9"/>
  <c r="BC4" i="9"/>
  <c r="AU4" i="9"/>
  <c r="AV4" i="9"/>
  <c r="AW4" i="9"/>
  <c r="AX4" i="9"/>
  <c r="AT4" i="9"/>
  <c r="AS4" i="9"/>
  <c r="AR4" i="9"/>
  <c r="AQ4" i="9"/>
  <c r="AP4" i="9"/>
  <c r="AO4" i="9"/>
  <c r="AN4" i="9"/>
  <c r="AL4" i="9"/>
  <c r="Y4" i="9"/>
  <c r="I4" i="9"/>
  <c r="H4" i="9"/>
  <c r="C2" i="10"/>
  <c r="BJ4" i="9" l="1"/>
  <c r="BH4" i="9"/>
  <c r="BI4" i="9"/>
  <c r="BG4" i="9"/>
</calcChain>
</file>

<file path=xl/sharedStrings.xml><?xml version="1.0" encoding="utf-8"?>
<sst xmlns="http://schemas.openxmlformats.org/spreadsheetml/2006/main" count="805" uniqueCount="614">
  <si>
    <t>合計</t>
    <rPh sb="0" eb="2">
      <t>ゴウケイ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</si>
  <si>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</si>
  <si>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</si>
  <si>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</si>
  <si>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</si>
  <si>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</si>
  <si>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</si>
  <si>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</si>
  <si>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</si>
  <si>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</si>
  <si>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事務職員</t>
    <rPh sb="0" eb="2">
      <t>ジム</t>
    </rPh>
    <rPh sb="2" eb="4">
      <t>ショクイン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</si>
  <si>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</si>
  <si>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</si>
  <si>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施設側（人）</t>
    <rPh sb="0" eb="2">
      <t>シセツ</t>
    </rPh>
    <rPh sb="2" eb="3">
      <t>ガワ</t>
    </rPh>
    <rPh sb="4" eb="5">
      <t>ニン</t>
    </rPh>
    <phoneticPr fontId="1"/>
  </si>
  <si>
    <t>受託側（人）</t>
    <rPh sb="0" eb="2">
      <t>ジュタク</t>
    </rPh>
    <rPh sb="2" eb="3">
      <t>ガワ</t>
    </rPh>
    <rPh sb="4" eb="5">
      <t>ニン</t>
    </rPh>
    <phoneticPr fontId="1"/>
  </si>
  <si>
    <t>衛生管理マニュアルの活用</t>
    <rPh sb="0" eb="2">
      <t>エイセイ</t>
    </rPh>
    <rPh sb="2" eb="4">
      <t>カンリ</t>
    </rPh>
    <rPh sb="10" eb="12">
      <t>カツヨウ</t>
    </rPh>
    <phoneticPr fontId="1"/>
  </si>
  <si>
    <t>衛生点検表の活用</t>
    <rPh sb="0" eb="2">
      <t>エイセイ</t>
    </rPh>
    <rPh sb="2" eb="5">
      <t>テンケンヒョウ</t>
    </rPh>
    <rPh sb="6" eb="8">
      <t>カツヨウ</t>
    </rPh>
    <phoneticPr fontId="1"/>
  </si>
  <si>
    <t>たんぱく質
(g)</t>
    <rPh sb="4" eb="5">
      <t>シツ</t>
    </rPh>
    <phoneticPr fontId="1"/>
  </si>
  <si>
    <t>脂質
(g)</t>
    <rPh sb="0" eb="2">
      <t>シシツ</t>
    </rPh>
    <phoneticPr fontId="1"/>
  </si>
  <si>
    <t>鉄
(mg)</t>
    <rPh sb="0" eb="1">
      <t>テツ</t>
    </rPh>
    <phoneticPr fontId="1"/>
  </si>
  <si>
    <t>食塩相当量(g)</t>
    <rPh sb="0" eb="2">
      <t>ショクエン</t>
    </rPh>
    <rPh sb="2" eb="5">
      <t>ソウトウリョウ</t>
    </rPh>
    <phoneticPr fontId="1"/>
  </si>
  <si>
    <t>食物繊維総量(g)</t>
    <rPh sb="0" eb="2">
      <t>ショクモツ</t>
    </rPh>
    <rPh sb="2" eb="4">
      <t>センイ</t>
    </rPh>
    <rPh sb="4" eb="6">
      <t>ソウリョウ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</si>
  <si>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</si>
  <si>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</si>
  <si>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施設名</t>
    <rPh sb="0" eb="2">
      <t>シセツ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</si>
  <si>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</si>
  <si>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ｶﾙｼｳﾑ
(mg)</t>
    <phoneticPr fontId="1"/>
  </si>
  <si>
    <t>作成者</t>
    <rPh sb="0" eb="3">
      <t>サクセイシャ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</si>
  <si>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</si>
  <si>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</si>
  <si>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ＦＡＸ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</si>
  <si>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</si>
  <si>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</si>
  <si>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定数</t>
    <rPh sb="0" eb="2">
      <t>テイスウ</t>
    </rPh>
    <phoneticPr fontId="1"/>
  </si>
  <si>
    <t>その他（　　　）</t>
    <rPh sb="2" eb="3">
      <t>タ</t>
    </rPh>
    <phoneticPr fontId="1"/>
  </si>
  <si>
    <t>Ⅳ　定数及び食数</t>
    <rPh sb="2" eb="4">
      <t>テイスウ</t>
    </rPh>
    <rPh sb="4" eb="5">
      <t>オヨ</t>
    </rPh>
    <rPh sb="6" eb="8">
      <t>ショクスウ</t>
    </rPh>
    <phoneticPr fontId="1"/>
  </si>
  <si>
    <t>食品の備蓄</t>
    <rPh sb="0" eb="2">
      <t>ショクヒン</t>
    </rPh>
    <rPh sb="3" eb="5">
      <t>ビチク</t>
    </rPh>
    <phoneticPr fontId="1"/>
  </si>
  <si>
    <t>Ⅸ　栄養計画</t>
    <rPh sb="2" eb="4">
      <t>エイヨウ</t>
    </rPh>
    <rPh sb="4" eb="6">
      <t>ケイカク</t>
    </rPh>
    <phoneticPr fontId="1"/>
  </si>
  <si>
    <t>Ⅴ　運営方式</t>
    <rPh sb="2" eb="4">
      <t>ウンエイ</t>
    </rPh>
    <rPh sb="4" eb="6">
      <t>ホウシキ</t>
    </rPh>
    <phoneticPr fontId="1"/>
  </si>
  <si>
    <t>災害時栄養･食生活対応マニュアル</t>
    <rPh sb="0" eb="3">
      <t>サイガイジ</t>
    </rPh>
    <rPh sb="3" eb="5">
      <t>エイヨウ</t>
    </rPh>
    <rPh sb="6" eb="9">
      <t>ショクセイカツ</t>
    </rPh>
    <rPh sb="9" eb="11">
      <t>タイオウ</t>
    </rPh>
    <phoneticPr fontId="1"/>
  </si>
  <si>
    <t>１日当たり平均食数（食）</t>
    <rPh sb="1" eb="2">
      <t>ニチ</t>
    </rPh>
    <rPh sb="2" eb="3">
      <t>ア</t>
    </rPh>
    <rPh sb="5" eb="7">
      <t>ヘイキン</t>
    </rPh>
    <rPh sb="7" eb="9">
      <t>ショクスウ</t>
    </rPh>
    <rPh sb="10" eb="11">
      <t>ショク</t>
    </rPh>
    <phoneticPr fontId="1"/>
  </si>
  <si>
    <t>名称</t>
    <rPh sb="0" eb="1">
      <t>メイ</t>
    </rPh>
    <rPh sb="1" eb="2">
      <t>ショウ</t>
    </rPh>
    <phoneticPr fontId="1"/>
  </si>
  <si>
    <t>連絡先電話</t>
    <rPh sb="0" eb="3">
      <t>レンラクサキ</t>
    </rPh>
    <rPh sb="3" eb="5">
      <t>デンワ</t>
    </rPh>
    <phoneticPr fontId="1"/>
  </si>
  <si>
    <t>委託内容</t>
    <rPh sb="0" eb="2">
      <t>イタク</t>
    </rPh>
    <rPh sb="2" eb="4">
      <t>ナイヨウ</t>
    </rPh>
    <phoneticPr fontId="1"/>
  </si>
  <si>
    <t>ビタミン</t>
    <phoneticPr fontId="1"/>
  </si>
  <si>
    <t>　(宛先）前橋市保健所長</t>
    <rPh sb="2" eb="3">
      <t>アテ</t>
    </rPh>
    <rPh sb="3" eb="4">
      <t>サキ</t>
    </rPh>
    <rPh sb="5" eb="8">
      <t>マエバシシ</t>
    </rPh>
    <rPh sb="8" eb="11">
      <t>ホケンジョ</t>
    </rPh>
    <rPh sb="11" eb="12">
      <t>チョウ</t>
    </rPh>
    <phoneticPr fontId="1"/>
  </si>
  <si>
    <t>施設担当者氏名</t>
    <rPh sb="0" eb="2">
      <t>シセツ</t>
    </rPh>
    <rPh sb="2" eb="4">
      <t>タントウ</t>
    </rPh>
    <rPh sb="4" eb="5">
      <t>シャ</t>
    </rPh>
    <rPh sb="5" eb="7">
      <t>シメイ</t>
    </rPh>
    <phoneticPr fontId="1"/>
  </si>
  <si>
    <t>管理者（職）氏名</t>
    <rPh sb="0" eb="3">
      <t>カンリシャ</t>
    </rPh>
    <rPh sb="4" eb="5">
      <t>ショク</t>
    </rPh>
    <rPh sb="6" eb="8">
      <t>シメイ</t>
    </rPh>
    <phoneticPr fontId="1"/>
  </si>
  <si>
    <t>Ａ
(μg)</t>
    <phoneticPr fontId="1"/>
  </si>
  <si>
    <t>Ｂ1
(mg)</t>
    <phoneticPr fontId="1"/>
  </si>
  <si>
    <t>Ｂ2
(mg)</t>
    <phoneticPr fontId="1"/>
  </si>
  <si>
    <t>Ｃ
(mg)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</si>
  <si>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</si>
  <si>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</si>
  <si>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</si>
  <si>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</si>
  <si>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</si>
  <si>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</si>
  <si>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</si>
  <si>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食器洗浄</t>
    <rPh sb="0" eb="2">
      <t>ショッキ</t>
    </rPh>
    <rPh sb="2" eb="4">
      <t>センジョウ</t>
    </rPh>
    <phoneticPr fontId="1"/>
  </si>
  <si>
    <t>栄養指導</t>
    <rPh sb="0" eb="2">
      <t>エイヨウ</t>
    </rPh>
    <rPh sb="2" eb="4">
      <t>シドウ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</si>
  <si>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</si>
  <si>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</si>
  <si>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</si>
  <si>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</si>
  <si>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その他</t>
    <rPh sb="2" eb="3">
      <t>タ</t>
    </rPh>
    <phoneticPr fontId="1"/>
  </si>
  <si>
    <t>十分機能している</t>
    <rPh sb="0" eb="2">
      <t>ジュウブン</t>
    </rPh>
    <rPh sb="2" eb="4">
      <t>キノウ</t>
    </rPh>
    <phoneticPr fontId="1"/>
  </si>
  <si>
    <t>機能していない</t>
    <rPh sb="0" eb="2">
      <t>キノウ</t>
    </rPh>
    <phoneticPr fontId="1"/>
  </si>
  <si>
    <t>わからない</t>
    <phoneticPr fontId="1"/>
  </si>
  <si>
    <t>回/年</t>
    <rPh sb="0" eb="1">
      <t>カイ</t>
    </rPh>
    <rPh sb="2" eb="3">
      <t>ネン</t>
    </rPh>
    <phoneticPr fontId="1"/>
  </si>
  <si>
    <t>管理者</t>
    <rPh sb="0" eb="3">
      <t>カンリシャ</t>
    </rPh>
    <phoneticPr fontId="1"/>
  </si>
  <si>
    <t>医師</t>
    <rPh sb="0" eb="2">
      <t>イシ</t>
    </rPh>
    <phoneticPr fontId="1"/>
  </si>
  <si>
    <t>管理栄養士・栄養士</t>
    <rPh sb="0" eb="2">
      <t>カンリ</t>
    </rPh>
    <rPh sb="2" eb="5">
      <t>エイヨウシ</t>
    </rPh>
    <rPh sb="6" eb="8">
      <t>エイヨウ</t>
    </rPh>
    <rPh sb="8" eb="9">
      <t>シ</t>
    </rPh>
    <phoneticPr fontId="1"/>
  </si>
  <si>
    <t>給食利用者</t>
    <rPh sb="0" eb="2">
      <t>キュウショク</t>
    </rPh>
    <rPh sb="2" eb="5">
      <t>リヨウシャ</t>
    </rPh>
    <phoneticPr fontId="1"/>
  </si>
  <si>
    <t>介護・看護担当者</t>
    <rPh sb="0" eb="2">
      <t>カイゴ</t>
    </rPh>
    <rPh sb="3" eb="5">
      <t>カンゴ</t>
    </rPh>
    <rPh sb="5" eb="8">
      <t>タントウシャ</t>
    </rPh>
    <phoneticPr fontId="1"/>
  </si>
  <si>
    <t>毎月設定</t>
    <rPh sb="0" eb="2">
      <t>マイツキ</t>
    </rPh>
    <rPh sb="2" eb="4">
      <t>セッテイ</t>
    </rPh>
    <phoneticPr fontId="1"/>
  </si>
  <si>
    <t>ｴﾈﾙｷﾞｰ
(kcal)</t>
    <phoneticPr fontId="1"/>
  </si>
  <si>
    <t>毎月</t>
    <rPh sb="0" eb="2">
      <t>マイツキ</t>
    </rPh>
    <phoneticPr fontId="1"/>
  </si>
  <si>
    <t>報告月のみ</t>
    <rPh sb="0" eb="2">
      <t>ホウコク</t>
    </rPh>
    <rPh sb="2" eb="3">
      <t>ヅキ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</si>
  <si>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</si>
  <si>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卓上メモ</t>
    <rPh sb="0" eb="2">
      <t>タクジョウ</t>
    </rPh>
    <phoneticPr fontId="1"/>
  </si>
  <si>
    <t>給食便り等の配布</t>
    <rPh sb="0" eb="2">
      <t>キュウショク</t>
    </rPh>
    <rPh sb="2" eb="3">
      <t>タヨ</t>
    </rPh>
    <rPh sb="4" eb="5">
      <t>トウ</t>
    </rPh>
    <rPh sb="6" eb="8">
      <t>ハイフ</t>
    </rPh>
    <phoneticPr fontId="1"/>
  </si>
  <si>
    <t>給食時の訪問</t>
    <rPh sb="0" eb="2">
      <t>キュウショク</t>
    </rPh>
    <rPh sb="2" eb="3">
      <t>ジ</t>
    </rPh>
    <rPh sb="4" eb="6">
      <t>ホウモン</t>
    </rPh>
    <phoneticPr fontId="1"/>
  </si>
  <si>
    <t>献立表の提供</t>
    <rPh sb="0" eb="2">
      <t>コンダテ</t>
    </rPh>
    <rPh sb="2" eb="3">
      <t>ヒョウ</t>
    </rPh>
    <rPh sb="4" eb="6">
      <t>テイキョウ</t>
    </rPh>
    <phoneticPr fontId="1"/>
  </si>
  <si>
    <t>ポスターの掲示</t>
    <rPh sb="5" eb="7">
      <t>ケイジ</t>
    </rPh>
    <phoneticPr fontId="1"/>
  </si>
  <si>
    <t>実物展示</t>
    <rPh sb="0" eb="2">
      <t>ジツブツ</t>
    </rPh>
    <rPh sb="2" eb="4">
      <t>テンジ</t>
    </rPh>
    <phoneticPr fontId="1"/>
  </si>
  <si>
    <t>栄養管理部門の理念・方針・目標</t>
  </si>
  <si>
    <t>４</t>
    <phoneticPr fontId="1"/>
  </si>
  <si>
    <t>１</t>
    <phoneticPr fontId="1"/>
  </si>
  <si>
    <t>５</t>
    <phoneticPr fontId="1"/>
  </si>
  <si>
    <t>６</t>
    <phoneticPr fontId="1"/>
  </si>
  <si>
    <t>２</t>
    <phoneticPr fontId="1"/>
  </si>
  <si>
    <t>十分ではない</t>
    <rPh sb="0" eb="2">
      <t>ジュウブン</t>
    </rPh>
    <phoneticPr fontId="1"/>
  </si>
  <si>
    <t>食中毒発生時対応マニュアル</t>
    <rPh sb="0" eb="3">
      <t>ショクチュウドク</t>
    </rPh>
    <rPh sb="3" eb="5">
      <t>ハッセイ</t>
    </rPh>
    <rPh sb="5" eb="6">
      <t>ジ</t>
    </rPh>
    <rPh sb="6" eb="8">
      <t>タイオウ</t>
    </rPh>
    <phoneticPr fontId="1"/>
  </si>
  <si>
    <t>対象者</t>
    <rPh sb="0" eb="3">
      <t>タイショウシャ</t>
    </rPh>
    <phoneticPr fontId="1"/>
  </si>
  <si>
    <t>入所者</t>
    <rPh sb="0" eb="3">
      <t>ニュウショシャ</t>
    </rPh>
    <phoneticPr fontId="1"/>
  </si>
  <si>
    <t>職員</t>
    <rPh sb="0" eb="2">
      <t>ショクイン</t>
    </rPh>
    <phoneticPr fontId="1"/>
  </si>
  <si>
    <t>避難者</t>
    <rPh sb="0" eb="3">
      <t>ヒナンシャ</t>
    </rPh>
    <phoneticPr fontId="1"/>
  </si>
  <si>
    <t>要配慮者用</t>
    <rPh sb="0" eb="1">
      <t>ヨウ</t>
    </rPh>
    <rPh sb="1" eb="3">
      <t>ハイリョ</t>
    </rPh>
    <rPh sb="3" eb="4">
      <t>シャ</t>
    </rPh>
    <rPh sb="4" eb="5">
      <t>ヨウ</t>
    </rPh>
    <phoneticPr fontId="1"/>
  </si>
  <si>
    <t>次のとおり給食施設の栄養管理状況を報告します。</t>
    <rPh sb="0" eb="1">
      <t>ツギ</t>
    </rPh>
    <rPh sb="5" eb="7">
      <t>キュウショク</t>
    </rPh>
    <rPh sb="7" eb="9">
      <t>シセツ</t>
    </rPh>
    <rPh sb="10" eb="12">
      <t>エイヨウ</t>
    </rPh>
    <rPh sb="12" eb="14">
      <t>カンリ</t>
    </rPh>
    <rPh sb="14" eb="16">
      <t>ジョウキョウ</t>
    </rPh>
    <rPh sb="17" eb="19">
      <t>ホウコク</t>
    </rPh>
    <phoneticPr fontId="1"/>
  </si>
  <si>
    <t>特定給食施設</t>
    <rPh sb="0" eb="2">
      <t>トクテイ</t>
    </rPh>
    <rPh sb="2" eb="4">
      <t>キュウショク</t>
    </rPh>
    <rPh sb="4" eb="6">
      <t>シセツ</t>
    </rPh>
    <phoneticPr fontId="1"/>
  </si>
  <si>
    <t>給食施設</t>
    <rPh sb="0" eb="2">
      <t>キュウショク</t>
    </rPh>
    <rPh sb="2" eb="4">
      <t>シセツ</t>
    </rPh>
    <phoneticPr fontId="1"/>
  </si>
  <si>
    <t>給与栄養目標量に対する給与栄養量（実際）の内容確認及び評価</t>
    <phoneticPr fontId="1"/>
  </si>
  <si>
    <t>３</t>
    <phoneticPr fontId="1"/>
  </si>
  <si>
    <t>衛生管理</t>
    <phoneticPr fontId="1"/>
  </si>
  <si>
    <t>嗜好調査</t>
    <phoneticPr fontId="1"/>
  </si>
  <si>
    <t>食事の摂取量の把握</t>
    <phoneticPr fontId="1"/>
  </si>
  <si>
    <t>対象別に設定した給与栄養目標量の種類</t>
    <phoneticPr fontId="1"/>
  </si>
  <si>
    <t>給与栄養目標量の設定日</t>
    <phoneticPr fontId="1"/>
  </si>
  <si>
    <t>定食</t>
    <rPh sb="0" eb="2">
      <t>テイショク</t>
    </rPh>
    <phoneticPr fontId="1"/>
  </si>
  <si>
    <t>％</t>
    <phoneticPr fontId="1"/>
  </si>
  <si>
    <t>除去</t>
    <rPh sb="0" eb="2">
      <t>ジョキョ</t>
    </rPh>
    <phoneticPr fontId="1"/>
  </si>
  <si>
    <t>代替</t>
    <rPh sb="0" eb="2">
      <t>ダイガエ</t>
    </rPh>
    <phoneticPr fontId="1"/>
  </si>
  <si>
    <t>献立表等で詳細な情報提供</t>
    <rPh sb="0" eb="2">
      <t>コンダテ</t>
    </rPh>
    <rPh sb="2" eb="3">
      <t>ヒョウ</t>
    </rPh>
    <rPh sb="3" eb="4">
      <t>トウ</t>
    </rPh>
    <rPh sb="5" eb="7">
      <t>ショウサイ</t>
    </rPh>
    <rPh sb="8" eb="10">
      <t>ジョウホウ</t>
    </rPh>
    <rPh sb="10" eb="12">
      <t>テイキョウ</t>
    </rPh>
    <phoneticPr fontId="1"/>
  </si>
  <si>
    <t>健康メニュー掲示</t>
    <rPh sb="0" eb="2">
      <t>ケンコウ</t>
    </rPh>
    <rPh sb="6" eb="8">
      <t>ケイジ</t>
    </rPh>
    <phoneticPr fontId="1"/>
  </si>
  <si>
    <t>延べ</t>
    <rPh sb="0" eb="1">
      <t>ノ</t>
    </rPh>
    <phoneticPr fontId="1"/>
  </si>
  <si>
    <t>施設区分</t>
    <rPh sb="0" eb="2">
      <t>シセツ</t>
    </rPh>
    <rPh sb="2" eb="4">
      <t>クブン</t>
    </rPh>
    <phoneticPr fontId="1"/>
  </si>
  <si>
    <t>施設種別</t>
    <rPh sb="0" eb="2">
      <t>シセツ</t>
    </rPh>
    <rPh sb="2" eb="4">
      <t>シュベツ</t>
    </rPh>
    <phoneticPr fontId="1"/>
  </si>
  <si>
    <t>Ⅰ.</t>
    <phoneticPr fontId="1"/>
  </si>
  <si>
    <t>整理番号</t>
    <rPh sb="0" eb="2">
      <t>セイリ</t>
    </rPh>
    <rPh sb="2" eb="4">
      <t>バンゴウ</t>
    </rPh>
    <phoneticPr fontId="1"/>
  </si>
  <si>
    <t>給食施設番号</t>
    <rPh sb="0" eb="2">
      <t>キュウショク</t>
    </rPh>
    <rPh sb="2" eb="4">
      <t>シセツ</t>
    </rPh>
    <rPh sb="4" eb="6">
      <t>バンゴウ</t>
    </rPh>
    <phoneticPr fontId="1"/>
  </si>
  <si>
    <t>栄養士配置区分</t>
    <rPh sb="0" eb="3">
      <t>エイヨウシ</t>
    </rPh>
    <rPh sb="3" eb="5">
      <t>ハイチ</t>
    </rPh>
    <rPh sb="5" eb="7">
      <t>クブン</t>
    </rPh>
    <phoneticPr fontId="1"/>
  </si>
  <si>
    <t>施設名</t>
    <rPh sb="0" eb="3">
      <t>シセツメイ</t>
    </rPh>
    <phoneticPr fontId="1"/>
  </si>
  <si>
    <t>郵便番号</t>
    <rPh sb="0" eb="2">
      <t>ユウビン</t>
    </rPh>
    <rPh sb="2" eb="4">
      <t>バンゴウ</t>
    </rPh>
    <phoneticPr fontId="1"/>
  </si>
  <si>
    <t>ＦＡＸ番号</t>
    <rPh sb="3" eb="5">
      <t>バンゴウ</t>
    </rPh>
    <phoneticPr fontId="1"/>
  </si>
  <si>
    <t>管理者職種</t>
    <rPh sb="0" eb="3">
      <t>カンリシャ</t>
    </rPh>
    <rPh sb="3" eb="5">
      <t>ショクシュ</t>
    </rPh>
    <phoneticPr fontId="1"/>
  </si>
  <si>
    <t>管理者氏名</t>
    <rPh sb="0" eb="3">
      <t>カンリシャ</t>
    </rPh>
    <rPh sb="3" eb="5">
      <t>シメイ</t>
    </rPh>
    <phoneticPr fontId="1"/>
  </si>
  <si>
    <t>管理栄養士必置</t>
    <rPh sb="0" eb="2">
      <t>カンリ</t>
    </rPh>
    <rPh sb="2" eb="5">
      <t>エイヨウシ</t>
    </rPh>
    <rPh sb="5" eb="6">
      <t>ヒツ</t>
    </rPh>
    <rPh sb="6" eb="7">
      <t>チ</t>
    </rPh>
    <phoneticPr fontId="1"/>
  </si>
  <si>
    <t>運営方式</t>
    <rPh sb="0" eb="2">
      <t>ウンエイ</t>
    </rPh>
    <rPh sb="2" eb="4">
      <t>ホウシキ</t>
    </rPh>
    <phoneticPr fontId="1"/>
  </si>
  <si>
    <t>委託開始年月日</t>
    <rPh sb="0" eb="2">
      <t>イタク</t>
    </rPh>
    <rPh sb="2" eb="4">
      <t>カイシ</t>
    </rPh>
    <rPh sb="4" eb="7">
      <t>ネンガッピ</t>
    </rPh>
    <phoneticPr fontId="1"/>
  </si>
  <si>
    <t>委託先名称</t>
    <rPh sb="0" eb="3">
      <t>イタクサキ</t>
    </rPh>
    <rPh sb="3" eb="5">
      <t>メイショウ</t>
    </rPh>
    <phoneticPr fontId="1"/>
  </si>
  <si>
    <t>代表者職</t>
    <rPh sb="0" eb="3">
      <t>ダイヒョウシャ</t>
    </rPh>
    <rPh sb="3" eb="4">
      <t>ショク</t>
    </rPh>
    <phoneticPr fontId="1"/>
  </si>
  <si>
    <t>代表者名</t>
    <rPh sb="0" eb="3">
      <t>ダイヒョウシャ</t>
    </rPh>
    <rPh sb="3" eb="4">
      <t>メイ</t>
    </rPh>
    <phoneticPr fontId="1"/>
  </si>
  <si>
    <t>朝食合計</t>
    <rPh sb="0" eb="2">
      <t>チョウショク</t>
    </rPh>
    <rPh sb="2" eb="4">
      <t>ゴウケイ</t>
    </rPh>
    <phoneticPr fontId="1"/>
  </si>
  <si>
    <t>昼食合計</t>
    <rPh sb="0" eb="2">
      <t>チュウショク</t>
    </rPh>
    <rPh sb="2" eb="4">
      <t>ゴウケイ</t>
    </rPh>
    <phoneticPr fontId="1"/>
  </si>
  <si>
    <t>夕食合計</t>
    <rPh sb="0" eb="2">
      <t>ユウショク</t>
    </rPh>
    <rPh sb="2" eb="4">
      <t>ゴウケイ</t>
    </rPh>
    <phoneticPr fontId="1"/>
  </si>
  <si>
    <t>夜食合計</t>
    <rPh sb="0" eb="2">
      <t>ヤショク</t>
    </rPh>
    <phoneticPr fontId="1"/>
  </si>
  <si>
    <t>総合計</t>
    <rPh sb="0" eb="3">
      <t>ソウゴウケイ</t>
    </rPh>
    <phoneticPr fontId="1"/>
  </si>
  <si>
    <t>施設側常勤管理栄養士1</t>
    <rPh sb="0" eb="2">
      <t>シセツ</t>
    </rPh>
    <rPh sb="2" eb="3">
      <t>ガワ</t>
    </rPh>
    <rPh sb="3" eb="5">
      <t>ジョウキン</t>
    </rPh>
    <rPh sb="5" eb="7">
      <t>カンリ</t>
    </rPh>
    <rPh sb="7" eb="10">
      <t>エイヨウシ</t>
    </rPh>
    <phoneticPr fontId="1"/>
  </si>
  <si>
    <t>委託側常勤管理栄養士1</t>
    <rPh sb="0" eb="2">
      <t>イタク</t>
    </rPh>
    <rPh sb="2" eb="3">
      <t>ガワ</t>
    </rPh>
    <rPh sb="3" eb="5">
      <t>ジョウキン</t>
    </rPh>
    <rPh sb="5" eb="7">
      <t>カンリ</t>
    </rPh>
    <rPh sb="7" eb="10">
      <t>エイヨウシ</t>
    </rPh>
    <phoneticPr fontId="1"/>
  </si>
  <si>
    <t>施設側常勤栄養士1</t>
    <rPh sb="0" eb="2">
      <t>シセツ</t>
    </rPh>
    <rPh sb="2" eb="3">
      <t>ガワ</t>
    </rPh>
    <rPh sb="3" eb="5">
      <t>ジョウキン</t>
    </rPh>
    <rPh sb="5" eb="8">
      <t>エイヨウシ</t>
    </rPh>
    <phoneticPr fontId="1"/>
  </si>
  <si>
    <t>委託側常勤栄養士1</t>
    <rPh sb="0" eb="2">
      <t>イタク</t>
    </rPh>
    <rPh sb="2" eb="3">
      <t>ガワ</t>
    </rPh>
    <phoneticPr fontId="1"/>
  </si>
  <si>
    <t>施設側非常勤管理栄養士1</t>
    <rPh sb="0" eb="2">
      <t>シセツ</t>
    </rPh>
    <rPh sb="2" eb="3">
      <t>ガワ</t>
    </rPh>
    <rPh sb="3" eb="6">
      <t>ヒジョウキン</t>
    </rPh>
    <rPh sb="6" eb="8">
      <t>カンリ</t>
    </rPh>
    <rPh sb="8" eb="11">
      <t>エイヨウシ</t>
    </rPh>
    <phoneticPr fontId="1"/>
  </si>
  <si>
    <t>委託側非常勤管理栄養士</t>
    <rPh sb="0" eb="2">
      <t>イタク</t>
    </rPh>
    <rPh sb="2" eb="3">
      <t>ガワ</t>
    </rPh>
    <rPh sb="3" eb="6">
      <t>ヒジョウキン</t>
    </rPh>
    <rPh sb="6" eb="8">
      <t>カンリ</t>
    </rPh>
    <rPh sb="8" eb="11">
      <t>エイヨウシ</t>
    </rPh>
    <phoneticPr fontId="1"/>
  </si>
  <si>
    <t>施設側非常勤栄養士</t>
    <rPh sb="0" eb="2">
      <t>シセツ</t>
    </rPh>
    <rPh sb="2" eb="3">
      <t>ガワ</t>
    </rPh>
    <rPh sb="3" eb="6">
      <t>ヒジョウキン</t>
    </rPh>
    <rPh sb="6" eb="9">
      <t>エイヨウシ</t>
    </rPh>
    <phoneticPr fontId="1"/>
  </si>
  <si>
    <t>委託側非常勤栄養士</t>
    <rPh sb="0" eb="2">
      <t>イタク</t>
    </rPh>
    <rPh sb="2" eb="3">
      <t>ガワ</t>
    </rPh>
    <rPh sb="3" eb="6">
      <t>ヒジョウキン</t>
    </rPh>
    <rPh sb="6" eb="9">
      <t>エイヨウシ</t>
    </rPh>
    <phoneticPr fontId="1"/>
  </si>
  <si>
    <t>施設側常勤合計</t>
    <rPh sb="0" eb="2">
      <t>シセツ</t>
    </rPh>
    <rPh sb="2" eb="3">
      <t>ガワ</t>
    </rPh>
    <rPh sb="3" eb="5">
      <t>ジョウキン</t>
    </rPh>
    <rPh sb="5" eb="7">
      <t>ゴウケイ</t>
    </rPh>
    <phoneticPr fontId="1"/>
  </si>
  <si>
    <t>Ⅲ．</t>
    <phoneticPr fontId="1"/>
  </si>
  <si>
    <t>配送先</t>
    <rPh sb="0" eb="2">
      <t>ハイソウ</t>
    </rPh>
    <rPh sb="2" eb="3">
      <t>サキ</t>
    </rPh>
    <phoneticPr fontId="1"/>
  </si>
  <si>
    <t>有（配送先一覧添付）</t>
    <rPh sb="0" eb="1">
      <t>アリ</t>
    </rPh>
    <rPh sb="2" eb="4">
      <t>ハイソウ</t>
    </rPh>
    <rPh sb="4" eb="5">
      <t>サキ</t>
    </rPh>
    <rPh sb="5" eb="7">
      <t>イチラン</t>
    </rPh>
    <rPh sb="7" eb="9">
      <t>テンプ</t>
    </rPh>
    <phoneticPr fontId="1"/>
  </si>
  <si>
    <t>施設種別</t>
  </si>
  <si>
    <t>対象施設</t>
  </si>
  <si>
    <t>幼稚園、小学校、中学校、高等学校、特別支援学校、専門学校、大学、幼稚園型認定こども園等</t>
  </si>
  <si>
    <t>病院等</t>
  </si>
  <si>
    <t>介護老人保健施設</t>
  </si>
  <si>
    <t>児童福祉施設</t>
  </si>
  <si>
    <t>社会福祉施設</t>
  </si>
  <si>
    <t>心身障害者養護施設、心身障害者更生施設等</t>
  </si>
  <si>
    <t>老人福祉施設</t>
  </si>
  <si>
    <t>寄宿舎</t>
  </si>
  <si>
    <t>学生寮、事業所寮等</t>
  </si>
  <si>
    <t>事業所</t>
  </si>
  <si>
    <t>一般給食センター</t>
  </si>
  <si>
    <t>矯正施設</t>
  </si>
  <si>
    <t>刑務所、少年院等</t>
  </si>
  <si>
    <t>その他</t>
  </si>
  <si>
    <t>自衛隊、有料老人ホーム、サービス付高齢者向け住宅、グループホーム等の介護施設等</t>
  </si>
  <si>
    <t>学校</t>
    <rPh sb="0" eb="2">
      <t>ガッコウ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</si>
  <si>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</si>
  <si>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</si>
  <si>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幼稚園</t>
    <rPh sb="0" eb="3">
      <t>ヨウチエン</t>
    </rPh>
    <phoneticPr fontId="1"/>
  </si>
  <si>
    <t>病院</t>
    <rPh sb="0" eb="2">
      <t>ビョウイン</t>
    </rPh>
    <phoneticPr fontId="1"/>
  </si>
  <si>
    <t>一般食</t>
    <rPh sb="0" eb="2">
      <t>イッパン</t>
    </rPh>
    <rPh sb="2" eb="3">
      <t>ショク</t>
    </rPh>
    <phoneticPr fontId="1"/>
  </si>
  <si>
    <t>特別食</t>
    <rPh sb="0" eb="2">
      <t>トクベツ</t>
    </rPh>
    <rPh sb="2" eb="3">
      <t>ショク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</si>
  <si>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</si>
  <si>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介護老人保健施設</t>
    <phoneticPr fontId="1"/>
  </si>
  <si>
    <t>入所者</t>
    <rPh sb="0" eb="3">
      <t>ニュウショシャ</t>
    </rPh>
    <phoneticPr fontId="1"/>
  </si>
  <si>
    <t>デイサービス</t>
    <phoneticPr fontId="1"/>
  </si>
  <si>
    <t>ショートステイ</t>
    <phoneticPr fontId="1"/>
  </si>
  <si>
    <t>3歳未満</t>
    <rPh sb="1" eb="4">
      <t>サイミマン</t>
    </rPh>
    <phoneticPr fontId="1"/>
  </si>
  <si>
    <t>3歳以上</t>
    <rPh sb="1" eb="4">
      <t>サイイジョウ</t>
    </rPh>
    <phoneticPr fontId="1"/>
  </si>
  <si>
    <t>離乳食</t>
    <rPh sb="0" eb="3">
      <t>リニュウショク</t>
    </rPh>
    <phoneticPr fontId="1"/>
  </si>
  <si>
    <t>給食対象者</t>
    <rPh sb="0" eb="2">
      <t>キュウショク</t>
    </rPh>
    <rPh sb="2" eb="4">
      <t>タイショウ</t>
    </rPh>
    <rPh sb="4" eb="5">
      <t>シャ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</si>
  <si>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</si>
  <si>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</si>
  <si>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対象区分</t>
    <rPh sb="0" eb="2">
      <t>タイショウ</t>
    </rPh>
    <rPh sb="2" eb="4">
      <t>クブン</t>
    </rPh>
    <phoneticPr fontId="1"/>
  </si>
  <si>
    <t>全面委託</t>
    <rPh sb="0" eb="2">
      <t>ゼンメン</t>
    </rPh>
    <rPh sb="2" eb="4">
      <t>イタク</t>
    </rPh>
    <phoneticPr fontId="1"/>
  </si>
  <si>
    <t>部分委託</t>
    <rPh sb="0" eb="2">
      <t>ブブン</t>
    </rPh>
    <rPh sb="2" eb="4">
      <t>イタク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</si>
  <si>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</si>
  <si>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</si>
  <si>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</si>
  <si>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〇</t>
    <phoneticPr fontId="1"/>
  </si>
  <si>
    <t>給食従事者数（１１月末日現在）</t>
  </si>
  <si>
    <t>運営方式</t>
  </si>
  <si>
    <t>Ⅴ.</t>
    <phoneticPr fontId="1"/>
  </si>
  <si>
    <t>Ⅵ.</t>
    <phoneticPr fontId="1"/>
  </si>
  <si>
    <t>カフェテリア</t>
    <phoneticPr fontId="1"/>
  </si>
  <si>
    <t>配送</t>
    <rPh sb="0" eb="2">
      <t>ハイソウ</t>
    </rPh>
    <phoneticPr fontId="1"/>
  </si>
  <si>
    <t>盛り付け</t>
    <rPh sb="0" eb="1">
      <t>モ</t>
    </rPh>
    <rPh sb="2" eb="3">
      <t>ツ</t>
    </rPh>
    <phoneticPr fontId="1"/>
  </si>
  <si>
    <t>食器洗浄</t>
    <rPh sb="0" eb="2">
      <t>ショッキ</t>
    </rPh>
    <rPh sb="2" eb="4">
      <t>センジョウ</t>
    </rPh>
    <phoneticPr fontId="1"/>
  </si>
  <si>
    <t>身体活動レベル</t>
    <rPh sb="0" eb="4">
      <t>シンタイカツドウ</t>
    </rPh>
    <phoneticPr fontId="1"/>
  </si>
  <si>
    <t>BMI等の体格指数</t>
    <rPh sb="3" eb="4">
      <t>トウ</t>
    </rPh>
    <rPh sb="5" eb="7">
      <t>タイカク</t>
    </rPh>
    <rPh sb="7" eb="9">
      <t>シスウ</t>
    </rPh>
    <phoneticPr fontId="1"/>
  </si>
  <si>
    <r>
      <t>生活習慣</t>
    </r>
    <r>
      <rPr>
        <sz val="9"/>
        <rFont val="ＭＳ 明朝"/>
        <family val="1"/>
        <charset val="128"/>
      </rPr>
      <t>（給食以外の食事状況、運動・飲酒・喫煙習慣等）</t>
    </r>
    <rPh sb="0" eb="2">
      <t>セイカツ</t>
    </rPh>
    <rPh sb="2" eb="4">
      <t>シュウカン</t>
    </rPh>
    <rPh sb="5" eb="7">
      <t>キュウショク</t>
    </rPh>
    <rPh sb="7" eb="9">
      <t>イガイ</t>
    </rPh>
    <rPh sb="10" eb="12">
      <t>ショクジ</t>
    </rPh>
    <rPh sb="12" eb="14">
      <t>ジョウキョウ</t>
    </rPh>
    <rPh sb="15" eb="17">
      <t>ウンドウ</t>
    </rPh>
    <rPh sb="18" eb="20">
      <t>インシュ</t>
    </rPh>
    <rPh sb="21" eb="23">
      <t>キツエン</t>
    </rPh>
    <rPh sb="23" eb="25">
      <t>シュウカン</t>
    </rPh>
    <rPh sb="25" eb="26">
      <t>トウ</t>
    </rPh>
    <phoneticPr fontId="1"/>
  </si>
  <si>
    <r>
      <t>疾病、治療状況</t>
    </r>
    <r>
      <rPr>
        <sz val="9"/>
        <rFont val="ＭＳ 明朝"/>
        <family val="1"/>
        <charset val="128"/>
      </rPr>
      <t>（健診結果・アレルギー等）</t>
    </r>
    <rPh sb="0" eb="2">
      <t>シッペイ</t>
    </rPh>
    <rPh sb="3" eb="5">
      <t>チリョウ</t>
    </rPh>
    <rPh sb="5" eb="7">
      <t>ジョウキョウ</t>
    </rPh>
    <rPh sb="8" eb="10">
      <t>ケンシン</t>
    </rPh>
    <rPh sb="10" eb="12">
      <t>ケッカ</t>
    </rPh>
    <rPh sb="18" eb="19">
      <t>トウ</t>
    </rPh>
    <phoneticPr fontId="1"/>
  </si>
  <si>
    <t>対象者（利用者）の把握・調査</t>
    <phoneticPr fontId="1"/>
  </si>
  <si>
    <t>Ⅶ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</si>
  <si>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</si>
  <si>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</si>
  <si>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〇</t>
    <phoneticPr fontId="1"/>
  </si>
  <si>
    <t>※有の場合</t>
    <rPh sb="1" eb="2">
      <t>アリ</t>
    </rPh>
    <rPh sb="3" eb="5">
      <t>バアイ</t>
    </rPh>
    <phoneticPr fontId="1"/>
  </si>
  <si>
    <t>有（全員）</t>
    <rPh sb="0" eb="1">
      <t>アリ</t>
    </rPh>
    <rPh sb="2" eb="4">
      <t>ゼンイン</t>
    </rPh>
    <phoneticPr fontId="1"/>
  </si>
  <si>
    <t>有（一部）</t>
    <rPh sb="0" eb="1">
      <t>アリ</t>
    </rPh>
    <rPh sb="2" eb="4">
      <t>イチブ</t>
    </rPh>
    <phoneticPr fontId="1"/>
  </si>
  <si>
    <t>給食施設栄養管理報告書（　　　年１１月分）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5" eb="16">
      <t>ネン</t>
    </rPh>
    <rPh sb="18" eb="20">
      <t>ガツブン</t>
    </rPh>
    <phoneticPr fontId="1"/>
  </si>
  <si>
    <t>１</t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</si>
  <si>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</si>
  <si>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</si>
  <si>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</si>
  <si>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</si>
  <si>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</si>
  <si>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５</t>
    <phoneticPr fontId="1"/>
  </si>
  <si>
    <t>Ⅷ</t>
    <phoneticPr fontId="1"/>
  </si>
  <si>
    <t>　給食の概要</t>
  </si>
  <si>
    <t>献立等への配慮</t>
    <rPh sb="0" eb="2">
      <t>コンダテ</t>
    </rPh>
    <rPh sb="2" eb="3">
      <t>トウ</t>
    </rPh>
    <rPh sb="5" eb="7">
      <t>ハイリョ</t>
    </rPh>
    <phoneticPr fontId="1"/>
  </si>
  <si>
    <t>運営方式</t>
    <rPh sb="0" eb="2">
      <t>ウンエイ</t>
    </rPh>
    <rPh sb="2" eb="4">
      <t>ホウシキ</t>
    </rPh>
    <phoneticPr fontId="1"/>
  </si>
  <si>
    <t>委託内容</t>
    <rPh sb="0" eb="2">
      <t>イタク</t>
    </rPh>
    <rPh sb="2" eb="4">
      <t>ナイヨウ</t>
    </rPh>
    <phoneticPr fontId="1"/>
  </si>
  <si>
    <t>把握しているもの</t>
    <rPh sb="0" eb="2">
      <t>ハアク</t>
    </rPh>
    <phoneticPr fontId="1"/>
  </si>
  <si>
    <t>食物アレルギーの対応</t>
    <rPh sb="0" eb="2">
      <t>ショクモツ</t>
    </rPh>
    <rPh sb="8" eb="10">
      <t>タイオウ</t>
    </rPh>
    <phoneticPr fontId="1"/>
  </si>
  <si>
    <t>食事の摂取量の把握</t>
    <rPh sb="0" eb="2">
      <t>ショクジ</t>
    </rPh>
    <rPh sb="3" eb="5">
      <t>セッシュ</t>
    </rPh>
    <rPh sb="5" eb="6">
      <t>リョウ</t>
    </rPh>
    <rPh sb="7" eb="9">
      <t>ハアク</t>
    </rPh>
    <phoneticPr fontId="1"/>
  </si>
  <si>
    <t>嗜好調査</t>
    <rPh sb="0" eb="2">
      <t>シコウ</t>
    </rPh>
    <rPh sb="2" eb="4">
      <t>チョウサ</t>
    </rPh>
    <phoneticPr fontId="1"/>
  </si>
  <si>
    <t>給食会議</t>
    <phoneticPr fontId="1"/>
  </si>
  <si>
    <t>栄養管理部門の機能</t>
    <rPh sb="0" eb="2">
      <t>エイヨウ</t>
    </rPh>
    <rPh sb="2" eb="4">
      <t>カンリ</t>
    </rPh>
    <rPh sb="4" eb="6">
      <t>ブモン</t>
    </rPh>
    <rPh sb="7" eb="9">
      <t>キノウ</t>
    </rPh>
    <phoneticPr fontId="1"/>
  </si>
  <si>
    <t>栄養管理部門の機能</t>
    <phoneticPr fontId="1"/>
  </si>
  <si>
    <t>頻度</t>
    <rPh sb="0" eb="2">
      <t>ヒンド</t>
    </rPh>
    <phoneticPr fontId="1"/>
  </si>
  <si>
    <t>構成員</t>
    <rPh sb="0" eb="3">
      <t>コウセイイン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</si>
  <si>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</si>
  <si>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</si>
  <si>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〇</t>
    <phoneticPr fontId="1"/>
  </si>
  <si>
    <t>給食代行方法</t>
    <rPh sb="0" eb="2">
      <t>キュウショク</t>
    </rPh>
    <rPh sb="2" eb="4">
      <t>ダイコウ</t>
    </rPh>
    <rPh sb="4" eb="6">
      <t>ホウホウ</t>
    </rPh>
    <phoneticPr fontId="1"/>
  </si>
  <si>
    <t>代行事業者</t>
    <rPh sb="0" eb="2">
      <t>ダイコウ</t>
    </rPh>
    <rPh sb="2" eb="4">
      <t>ジギョウ</t>
    </rPh>
    <rPh sb="3" eb="5">
      <t>ギョウシャ</t>
    </rPh>
    <phoneticPr fontId="1"/>
  </si>
  <si>
    <t>他施設との連携</t>
    <rPh sb="0" eb="1">
      <t>タ</t>
    </rPh>
    <rPh sb="1" eb="3">
      <t>シセツ</t>
    </rPh>
    <rPh sb="5" eb="7">
      <t>レンケイ</t>
    </rPh>
    <phoneticPr fontId="1"/>
  </si>
  <si>
    <t>非常時危機管理対策</t>
    <phoneticPr fontId="1"/>
  </si>
  <si>
    <t>人分を</t>
    <rPh sb="0" eb="2">
      <t>ニンブン</t>
    </rPh>
    <phoneticPr fontId="1"/>
  </si>
  <si>
    <t>マニュアル</t>
    <phoneticPr fontId="1"/>
  </si>
  <si>
    <t>疾病等の要食事制限者用</t>
    <rPh sb="0" eb="2">
      <t>シッペイ</t>
    </rPh>
    <rPh sb="2" eb="3">
      <t>トウ</t>
    </rPh>
    <rPh sb="4" eb="5">
      <t>ヨウ</t>
    </rPh>
    <rPh sb="5" eb="7">
      <t>ショクジ</t>
    </rPh>
    <rPh sb="7" eb="9">
      <t>セイゲン</t>
    </rPh>
    <rPh sb="9" eb="11">
      <t>シャヨウ</t>
    </rPh>
    <phoneticPr fontId="1"/>
  </si>
  <si>
    <t>嚥下困難者用</t>
    <rPh sb="0" eb="2">
      <t>エンゲ</t>
    </rPh>
    <rPh sb="2" eb="4">
      <t>コンナン</t>
    </rPh>
    <rPh sb="4" eb="5">
      <t>シャ</t>
    </rPh>
    <rPh sb="5" eb="6">
      <t>ヨウ</t>
    </rPh>
    <phoneticPr fontId="1"/>
  </si>
  <si>
    <t>乳児用ミルク</t>
    <rPh sb="0" eb="3">
      <t>ニュウジヨウ</t>
    </rPh>
    <phoneticPr fontId="1"/>
  </si>
  <si>
    <t>〇</t>
    <phoneticPr fontId="1"/>
  </si>
  <si>
    <t>整備されているものに</t>
    <rPh sb="0" eb="2">
      <t>セイビ</t>
    </rPh>
    <phoneticPr fontId="1"/>
  </si>
  <si>
    <t>※病院、老人施設のみ</t>
    <rPh sb="1" eb="3">
      <t>ビョウイン</t>
    </rPh>
    <rPh sb="4" eb="6">
      <t>ロウジン</t>
    </rPh>
    <rPh sb="6" eb="8">
      <t>シセツ</t>
    </rPh>
    <phoneticPr fontId="1"/>
  </si>
  <si>
    <t>栄養管理計画（栄養ｹｱ･ﾏﾈｼﾞﾒﾝﾄ）の実施</t>
    <phoneticPr fontId="1"/>
  </si>
  <si>
    <t>ＮＳＴの導入　</t>
    <phoneticPr fontId="1"/>
  </si>
  <si>
    <t>※病院のみ</t>
  </si>
  <si>
    <t>栄養管理計画（栄養ｹｱ･ﾏﾈｼﾞﾒﾝﾄ）の実施
※病院、老人施設のみ</t>
    <phoneticPr fontId="1"/>
  </si>
  <si>
    <t>６</t>
  </si>
  <si>
    <t>保育所（園）、幼保連携型認定こども園、保育所型認定こども園、地方裁量型認定こども園、児童養護施設、心身障害児養護施設等</t>
    <phoneticPr fontId="1"/>
  </si>
  <si>
    <t>対象別に設定した給与栄養目標量の種類</t>
  </si>
  <si>
    <t>月</t>
    <rPh sb="0" eb="1">
      <t>ガツ</t>
    </rPh>
    <phoneticPr fontId="1"/>
  </si>
  <si>
    <t>日</t>
    <rPh sb="0" eb="1">
      <t>ニチ</t>
    </rPh>
    <phoneticPr fontId="1"/>
  </si>
  <si>
    <t>有・無</t>
    <rPh sb="0" eb="1">
      <t>アリ</t>
    </rPh>
    <rPh sb="2" eb="3">
      <t>ナシ</t>
    </rPh>
    <phoneticPr fontId="1"/>
  </si>
  <si>
    <t>給与栄養目標量（①）と給与栄養量（②）</t>
    <phoneticPr fontId="1"/>
  </si>
  <si>
    <t>②給与量</t>
    <rPh sb="1" eb="3">
      <t>キュウヨ</t>
    </rPh>
    <rPh sb="3" eb="4">
      <t>リョウ</t>
    </rPh>
    <phoneticPr fontId="1"/>
  </si>
  <si>
    <t>①目標量</t>
    <rPh sb="1" eb="3">
      <t>モクヒョウ</t>
    </rPh>
    <rPh sb="3" eb="4">
      <t>リョウ</t>
    </rPh>
    <phoneticPr fontId="1"/>
  </si>
  <si>
    <t>２</t>
  </si>
  <si>
    <t>給与栄養目標量の設定日</t>
  </si>
  <si>
    <t>１種類</t>
    <rPh sb="1" eb="3">
      <t>シュルイ</t>
    </rPh>
    <phoneticPr fontId="1"/>
  </si>
  <si>
    <t>個別に作成</t>
    <rPh sb="0" eb="2">
      <t>コベツ</t>
    </rPh>
    <rPh sb="3" eb="5">
      <t>サクセイ</t>
    </rPh>
    <phoneticPr fontId="1"/>
  </si>
  <si>
    <t>〇</t>
    <phoneticPr fontId="1"/>
  </si>
  <si>
    <t>毎月設定</t>
    <rPh sb="0" eb="2">
      <t>マイツキ</t>
    </rPh>
    <rPh sb="2" eb="4">
      <t>セッテイ</t>
    </rPh>
    <phoneticPr fontId="1"/>
  </si>
  <si>
    <t>種類</t>
  </si>
  <si>
    <t>回/年</t>
  </si>
  <si>
    <t>栄養計画</t>
    <phoneticPr fontId="1"/>
  </si>
  <si>
    <t>３</t>
  </si>
  <si>
    <t>常食</t>
    <rPh sb="0" eb="2">
      <t>ジョウショク</t>
    </rPh>
    <phoneticPr fontId="1"/>
  </si>
  <si>
    <t>3歳未満児</t>
    <rPh sb="1" eb="4">
      <t>サイミマン</t>
    </rPh>
    <rPh sb="4" eb="5">
      <t>ジ</t>
    </rPh>
    <phoneticPr fontId="1"/>
  </si>
  <si>
    <t>病院・老人施設等</t>
    <rPh sb="0" eb="2">
      <t>ビョウイン</t>
    </rPh>
    <rPh sb="3" eb="5">
      <t>ロウジン</t>
    </rPh>
    <rPh sb="5" eb="7">
      <t>シセツ</t>
    </rPh>
    <rPh sb="7" eb="8">
      <t>トウ</t>
    </rPh>
    <phoneticPr fontId="1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</si>
  <si>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1"/>
  </si>
  <si>
    <t>3歳以上児</t>
    <rPh sb="1" eb="4">
      <t>サイイジョウ</t>
    </rPh>
    <rPh sb="4" eb="5">
      <t>ジ</t>
    </rPh>
    <phoneticPr fontId="1"/>
  </si>
  <si>
    <t>学校</t>
    <rPh sb="0" eb="2">
      <t>ガッコウ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</si>
  <si>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</si>
  <si>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</si>
  <si>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粥食</t>
    <rPh sb="0" eb="1">
      <t>カユ</t>
    </rPh>
    <rPh sb="1" eb="2">
      <t>ショク</t>
    </rPh>
    <phoneticPr fontId="1"/>
  </si>
  <si>
    <t>事業所等</t>
    <rPh sb="0" eb="3">
      <t>ジギョウショ</t>
    </rPh>
    <rPh sb="3" eb="4">
      <t>トウ</t>
    </rPh>
    <phoneticPr fontId="1"/>
  </si>
  <si>
    <t>定食</t>
    <rPh sb="0" eb="2">
      <t>テイショク</t>
    </rPh>
    <phoneticPr fontId="1"/>
  </si>
  <si>
    <t>栄養指導</t>
    <phoneticPr fontId="1"/>
  </si>
  <si>
    <t>４</t>
  </si>
  <si>
    <t>給与栄養目標量に対する給与栄養量（実際）の内容確認及び評価</t>
  </si>
  <si>
    <t>実施している　→</t>
    <rPh sb="0" eb="2">
      <t>ジッシ</t>
    </rPh>
    <phoneticPr fontId="1"/>
  </si>
  <si>
    <t>〇</t>
    <phoneticPr fontId="1"/>
  </si>
  <si>
    <t>Ⅹ</t>
  </si>
  <si>
    <t>　情報提供</t>
  </si>
  <si>
    <t>〇</t>
    <phoneticPr fontId="1"/>
  </si>
  <si>
    <t>情報提供</t>
    <phoneticPr fontId="1"/>
  </si>
  <si>
    <t>作成者</t>
    <rPh sb="0" eb="3">
      <t>サクセイシャ</t>
    </rPh>
    <phoneticPr fontId="1"/>
  </si>
  <si>
    <t>職種</t>
    <rPh sb="0" eb="2">
      <t>ショクシュ</t>
    </rPh>
    <phoneticPr fontId="1"/>
  </si>
  <si>
    <t>〇</t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</si>
  <si>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</si>
  <si>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</si>
  <si>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調理従事者</t>
    <rPh sb="0" eb="2">
      <t>チョウリ</t>
    </rPh>
    <rPh sb="2" eb="5">
      <t>ジュウジシャ</t>
    </rPh>
    <phoneticPr fontId="1"/>
  </si>
  <si>
    <t>　</t>
    <phoneticPr fontId="1"/>
  </si>
  <si>
    <t>ＮＳＴの導入※病院のみ</t>
    <rPh sb="7" eb="9">
      <t>ビョウイン</t>
    </rPh>
    <phoneticPr fontId="1"/>
  </si>
  <si>
    <t>食物アレルギーの対応　</t>
    <phoneticPr fontId="1"/>
  </si>
  <si>
    <t>その他</t>
    <rPh sb="2" eb="3">
      <t>タ</t>
    </rPh>
    <phoneticPr fontId="1"/>
  </si>
  <si>
    <t>施設側常勤調理師</t>
    <rPh sb="0" eb="2">
      <t>シセツ</t>
    </rPh>
    <rPh sb="2" eb="3">
      <t>ガワ</t>
    </rPh>
    <rPh sb="3" eb="5">
      <t>ジョウキン</t>
    </rPh>
    <rPh sb="5" eb="8">
      <t>チョウリシ</t>
    </rPh>
    <phoneticPr fontId="1"/>
  </si>
  <si>
    <t>委託側常勤調理師</t>
    <rPh sb="0" eb="2">
      <t>イタク</t>
    </rPh>
    <rPh sb="2" eb="3">
      <t>ガワ</t>
    </rPh>
    <rPh sb="3" eb="5">
      <t>ジョウキン</t>
    </rPh>
    <rPh sb="5" eb="8">
      <t>チョウリシ</t>
    </rPh>
    <phoneticPr fontId="1"/>
  </si>
  <si>
    <t>委託側非常勤調理師</t>
    <rPh sb="0" eb="2">
      <t>イタク</t>
    </rPh>
    <rPh sb="2" eb="3">
      <t>ガワ</t>
    </rPh>
    <rPh sb="3" eb="6">
      <t>ヒジョウキン</t>
    </rPh>
    <rPh sb="6" eb="9">
      <t>チョウリシ</t>
    </rPh>
    <phoneticPr fontId="1"/>
  </si>
  <si>
    <t>施設側非常勤調理師</t>
    <rPh sb="0" eb="2">
      <t>シセツ</t>
    </rPh>
    <rPh sb="2" eb="3">
      <t>ガワ</t>
    </rPh>
    <rPh sb="3" eb="4">
      <t>ヒ</t>
    </rPh>
    <rPh sb="4" eb="6">
      <t>ジョウキン</t>
    </rPh>
    <rPh sb="6" eb="9">
      <t>チョウリシ</t>
    </rPh>
    <phoneticPr fontId="1"/>
  </si>
  <si>
    <t>施設側常勤調理従事者</t>
    <rPh sb="0" eb="2">
      <t>シセツ</t>
    </rPh>
    <rPh sb="2" eb="3">
      <t>ガワ</t>
    </rPh>
    <rPh sb="3" eb="5">
      <t>ジョウキン</t>
    </rPh>
    <rPh sb="5" eb="7">
      <t>チョウリ</t>
    </rPh>
    <rPh sb="7" eb="10">
      <t>ジュウジシャ</t>
    </rPh>
    <phoneticPr fontId="1"/>
  </si>
  <si>
    <t>委託側常勤調理従事者</t>
    <rPh sb="0" eb="2">
      <t>イタク</t>
    </rPh>
    <rPh sb="2" eb="3">
      <t>ガワ</t>
    </rPh>
    <rPh sb="3" eb="5">
      <t>ジョウキン</t>
    </rPh>
    <rPh sb="5" eb="7">
      <t>チョウリ</t>
    </rPh>
    <rPh sb="7" eb="10">
      <t>ジュウジシャ</t>
    </rPh>
    <phoneticPr fontId="1"/>
  </si>
  <si>
    <t>施設側非常勤調理従事者</t>
    <rPh sb="0" eb="2">
      <t>シセツ</t>
    </rPh>
    <rPh sb="2" eb="3">
      <t>ガワ</t>
    </rPh>
    <rPh sb="3" eb="4">
      <t>ヒ</t>
    </rPh>
    <rPh sb="4" eb="6">
      <t>ジョウキン</t>
    </rPh>
    <rPh sb="6" eb="8">
      <t>チョウリ</t>
    </rPh>
    <rPh sb="8" eb="11">
      <t>ジュウジシャ</t>
    </rPh>
    <phoneticPr fontId="1"/>
  </si>
  <si>
    <t>委託側非常勤調理従事者</t>
    <rPh sb="0" eb="2">
      <t>イタク</t>
    </rPh>
    <rPh sb="2" eb="3">
      <t>ガワ</t>
    </rPh>
    <rPh sb="3" eb="4">
      <t>ヒ</t>
    </rPh>
    <rPh sb="4" eb="6">
      <t>ジョウキン</t>
    </rPh>
    <rPh sb="6" eb="8">
      <t>チョウリ</t>
    </rPh>
    <rPh sb="8" eb="11">
      <t>ジュウジシャ</t>
    </rPh>
    <phoneticPr fontId="1"/>
  </si>
  <si>
    <t>委託側常勤合計</t>
    <rPh sb="0" eb="2">
      <t>イタク</t>
    </rPh>
    <rPh sb="2" eb="3">
      <t>ガワ</t>
    </rPh>
    <rPh sb="3" eb="5">
      <t>ジョウキン</t>
    </rPh>
    <rPh sb="5" eb="7">
      <t>ゴウケイ</t>
    </rPh>
    <phoneticPr fontId="1"/>
  </si>
  <si>
    <t>施設側非常勤合計</t>
    <rPh sb="0" eb="2">
      <t>シセツ</t>
    </rPh>
    <rPh sb="2" eb="3">
      <t>ガワ</t>
    </rPh>
    <rPh sb="3" eb="4">
      <t>ヒ</t>
    </rPh>
    <rPh sb="4" eb="6">
      <t>ジョウキン</t>
    </rPh>
    <rPh sb="6" eb="8">
      <t>ゴウケイ</t>
    </rPh>
    <phoneticPr fontId="1"/>
  </si>
  <si>
    <t>委託側非常勤合計</t>
    <rPh sb="0" eb="2">
      <t>イタク</t>
    </rPh>
    <rPh sb="2" eb="3">
      <t>ガワ</t>
    </rPh>
    <rPh sb="3" eb="4">
      <t>ヒ</t>
    </rPh>
    <rPh sb="4" eb="6">
      <t>ジョウキン</t>
    </rPh>
    <rPh sb="6" eb="8">
      <t>ゴウケイ</t>
    </rPh>
    <phoneticPr fontId="1"/>
  </si>
  <si>
    <t>生活習慣</t>
    <rPh sb="0" eb="2">
      <t>セイカツ</t>
    </rPh>
    <rPh sb="2" eb="4">
      <t>シュウカン</t>
    </rPh>
    <phoneticPr fontId="1"/>
  </si>
  <si>
    <t>疾病、治療状況</t>
    <rPh sb="0" eb="2">
      <t>シッペイ</t>
    </rPh>
    <rPh sb="3" eb="5">
      <t>チリョウ</t>
    </rPh>
    <rPh sb="5" eb="7">
      <t>ジョウキョウ</t>
    </rPh>
    <phoneticPr fontId="1"/>
  </si>
  <si>
    <t>アセスメント</t>
    <phoneticPr fontId="1"/>
  </si>
  <si>
    <t>食物アレルギー</t>
    <rPh sb="0" eb="2">
      <t>ショクモツ</t>
    </rPh>
    <phoneticPr fontId="1"/>
  </si>
  <si>
    <t>食事摂取量の把握</t>
    <rPh sb="0" eb="2">
      <t>ショクジ</t>
    </rPh>
    <rPh sb="2" eb="4">
      <t>セッシュ</t>
    </rPh>
    <rPh sb="4" eb="5">
      <t>リョウ</t>
    </rPh>
    <rPh sb="6" eb="8">
      <t>ハアク</t>
    </rPh>
    <phoneticPr fontId="1"/>
  </si>
  <si>
    <t>嗜好調査</t>
    <rPh sb="0" eb="2">
      <t>シコウ</t>
    </rPh>
    <rPh sb="2" eb="4">
      <t>チョウサ</t>
    </rPh>
    <phoneticPr fontId="1"/>
  </si>
  <si>
    <t>肥満者の割合</t>
    <rPh sb="0" eb="2">
      <t>ヒマン</t>
    </rPh>
    <rPh sb="2" eb="3">
      <t>シャ</t>
    </rPh>
    <rPh sb="4" eb="6">
      <t>ワリアイ</t>
    </rPh>
    <phoneticPr fontId="1"/>
  </si>
  <si>
    <t>やせの割合</t>
    <rPh sb="3" eb="5">
      <t>ワリアイ</t>
    </rPh>
    <phoneticPr fontId="1"/>
  </si>
  <si>
    <t>肥満配慮</t>
    <rPh sb="0" eb="2">
      <t>ヒマン</t>
    </rPh>
    <rPh sb="2" eb="4">
      <t>ハイリョ</t>
    </rPh>
    <phoneticPr fontId="1"/>
  </si>
  <si>
    <t>やせ配慮</t>
    <rPh sb="2" eb="4">
      <t>ハイリョ</t>
    </rPh>
    <phoneticPr fontId="1"/>
  </si>
  <si>
    <t>Ⅰ</t>
    <phoneticPr fontId="1"/>
  </si>
  <si>
    <t>Ⅲ</t>
    <phoneticPr fontId="1"/>
  </si>
  <si>
    <t>Ⅱ</t>
    <phoneticPr fontId="1"/>
  </si>
  <si>
    <t>Ⅴ　運営方式</t>
    <rPh sb="2" eb="4">
      <t>ウンエイ</t>
    </rPh>
    <rPh sb="4" eb="6">
      <t>ホウシキ</t>
    </rPh>
    <phoneticPr fontId="1"/>
  </si>
  <si>
    <t>Ⅵ　給食従事者数</t>
    <rPh sb="2" eb="4">
      <t>キュウショク</t>
    </rPh>
    <rPh sb="4" eb="7">
      <t>ジュウジシャ</t>
    </rPh>
    <rPh sb="7" eb="8">
      <t>スウ</t>
    </rPh>
    <phoneticPr fontId="1"/>
  </si>
  <si>
    <t>Ⅶ　対象者の把握・調査</t>
    <rPh sb="2" eb="5">
      <t>タイショウシャ</t>
    </rPh>
    <rPh sb="6" eb="8">
      <t>ハアク</t>
    </rPh>
    <rPh sb="9" eb="11">
      <t>チョウサ</t>
    </rPh>
    <phoneticPr fontId="1"/>
  </si>
  <si>
    <t>Ⅷ　給食の概要</t>
    <rPh sb="2" eb="4">
      <t>キュウショク</t>
    </rPh>
    <rPh sb="5" eb="7">
      <t>ガイヨウ</t>
    </rPh>
    <phoneticPr fontId="1"/>
  </si>
  <si>
    <t>理念・方針・目標</t>
    <rPh sb="0" eb="2">
      <t>リネン</t>
    </rPh>
    <rPh sb="3" eb="5">
      <t>ホウシン</t>
    </rPh>
    <rPh sb="6" eb="8">
      <t>モクヒョウ</t>
    </rPh>
    <phoneticPr fontId="1"/>
  </si>
  <si>
    <t>機能</t>
    <rPh sb="0" eb="2">
      <t>キノウ</t>
    </rPh>
    <phoneticPr fontId="1"/>
  </si>
  <si>
    <t>給食会議</t>
    <rPh sb="0" eb="2">
      <t>キュウショク</t>
    </rPh>
    <rPh sb="2" eb="4">
      <t>カイギ</t>
    </rPh>
    <phoneticPr fontId="1"/>
  </si>
  <si>
    <t>回数/年</t>
    <rPh sb="0" eb="2">
      <t>カイスウ</t>
    </rPh>
    <rPh sb="3" eb="4">
      <t>ネン</t>
    </rPh>
    <phoneticPr fontId="1"/>
  </si>
  <si>
    <t>衛生管理マニュアル</t>
    <rPh sb="0" eb="2">
      <t>エイセイ</t>
    </rPh>
    <rPh sb="2" eb="4">
      <t>カンリ</t>
    </rPh>
    <phoneticPr fontId="1"/>
  </si>
  <si>
    <t>衛生点検表</t>
    <rPh sb="0" eb="2">
      <t>エイセイ</t>
    </rPh>
    <rPh sb="2" eb="5">
      <t>テンケンヒョウ</t>
    </rPh>
    <phoneticPr fontId="1"/>
  </si>
  <si>
    <t>非常時危機管理対策</t>
    <rPh sb="0" eb="2">
      <t>ヒジョウ</t>
    </rPh>
    <rPh sb="2" eb="3">
      <t>ジ</t>
    </rPh>
    <rPh sb="3" eb="5">
      <t>キキ</t>
    </rPh>
    <rPh sb="5" eb="7">
      <t>カンリ</t>
    </rPh>
    <rPh sb="7" eb="9">
      <t>タイサク</t>
    </rPh>
    <phoneticPr fontId="1"/>
  </si>
  <si>
    <t>対象</t>
    <rPh sb="0" eb="2">
      <t>タイショウ</t>
    </rPh>
    <phoneticPr fontId="1"/>
  </si>
  <si>
    <t>アレルギー</t>
  </si>
  <si>
    <t>NST</t>
    <phoneticPr fontId="1"/>
  </si>
  <si>
    <t>1種類</t>
    <rPh sb="1" eb="3">
      <t>シュルイ</t>
    </rPh>
    <phoneticPr fontId="1"/>
  </si>
  <si>
    <t>（）種類</t>
    <rPh sb="2" eb="4">
      <t>シュルイ</t>
    </rPh>
    <phoneticPr fontId="1"/>
  </si>
  <si>
    <t>個別</t>
    <rPh sb="0" eb="2">
      <t>コベツ</t>
    </rPh>
    <phoneticPr fontId="1"/>
  </si>
  <si>
    <t>毎月</t>
    <rPh sb="0" eb="2">
      <t>マイツキ</t>
    </rPh>
    <phoneticPr fontId="1"/>
  </si>
  <si>
    <t>（）回/年</t>
    <rPh sb="2" eb="3">
      <t>カイ</t>
    </rPh>
    <rPh sb="4" eb="5">
      <t>ネン</t>
    </rPh>
    <phoneticPr fontId="1"/>
  </si>
  <si>
    <t>1　栄養目標量</t>
    <rPh sb="2" eb="4">
      <t>エイヨウ</t>
    </rPh>
    <rPh sb="4" eb="6">
      <t>モクヒョウ</t>
    </rPh>
    <rPh sb="6" eb="7">
      <t>リョウ</t>
    </rPh>
    <phoneticPr fontId="1"/>
  </si>
  <si>
    <t>２　設定日</t>
    <rPh sb="2" eb="5">
      <t>セッテイビ</t>
    </rPh>
    <phoneticPr fontId="1"/>
  </si>
  <si>
    <t>Ⅸ　栄養計画</t>
    <rPh sb="2" eb="4">
      <t>エイヨウ</t>
    </rPh>
    <rPh sb="4" eb="6">
      <t>ケイカク</t>
    </rPh>
    <phoneticPr fontId="1"/>
  </si>
  <si>
    <t>４　評価</t>
    <rPh sb="2" eb="4">
      <t>ヒョウカ</t>
    </rPh>
    <phoneticPr fontId="1"/>
  </si>
  <si>
    <t>Ⅹ　情報提供</t>
    <rPh sb="2" eb="4">
      <t>ジョウホウ</t>
    </rPh>
    <rPh sb="4" eb="6">
      <t>テイキョウ</t>
    </rPh>
    <phoneticPr fontId="1"/>
  </si>
  <si>
    <t>Ⅺ　栄養指導</t>
    <rPh sb="2" eb="4">
      <t>エイヨウ</t>
    </rPh>
    <rPh sb="4" eb="6">
      <t>シドウ</t>
    </rPh>
    <phoneticPr fontId="1"/>
  </si>
  <si>
    <t>２</t>
    <phoneticPr fontId="1"/>
  </si>
  <si>
    <t>３</t>
    <phoneticPr fontId="1"/>
  </si>
  <si>
    <t>※事業所のみ</t>
    <rPh sb="1" eb="4">
      <t>ジギョウショ</t>
    </rPh>
    <phoneticPr fontId="1"/>
  </si>
  <si>
    <t>※学校、児童福祉施設、事業所、寄宿舎のみ</t>
    <rPh sb="1" eb="3">
      <t>ガッコウ</t>
    </rPh>
    <rPh sb="4" eb="6">
      <t>ジドウ</t>
    </rPh>
    <rPh sb="6" eb="8">
      <t>フクシ</t>
    </rPh>
    <rPh sb="8" eb="10">
      <t>シセツ</t>
    </rPh>
    <rPh sb="11" eb="14">
      <t>ジギョウショ</t>
    </rPh>
    <rPh sb="15" eb="18">
      <t>キシュクシャ</t>
    </rPh>
    <phoneticPr fontId="1"/>
  </si>
  <si>
    <t>健康管理部門との連携※事業所のみ</t>
    <rPh sb="0" eb="2">
      <t>ケンコウ</t>
    </rPh>
    <rPh sb="2" eb="4">
      <t>カンリ</t>
    </rPh>
    <rPh sb="4" eb="6">
      <t>ブモン</t>
    </rPh>
    <rPh sb="8" eb="10">
      <t>レンケイ</t>
    </rPh>
    <phoneticPr fontId="1"/>
  </si>
  <si>
    <t>※学校、児童福祉施設、社会福祉施設、寄宿舎、事業所、一般給食センター、矯正施設のみ</t>
    <rPh sb="1" eb="3">
      <t>ガッコウ</t>
    </rPh>
    <phoneticPr fontId="1"/>
  </si>
  <si>
    <t>給与栄養目標量と給与栄養量　対象者例</t>
    <rPh sb="14" eb="17">
      <t>タイショウシャ</t>
    </rPh>
    <rPh sb="17" eb="18">
      <t>レイ</t>
    </rPh>
    <phoneticPr fontId="1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</si>
  <si>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1"/>
  </si>
  <si>
    <t>Ⅱ．</t>
    <phoneticPr fontId="1"/>
  </si>
  <si>
    <t>円</t>
    <rPh sb="0" eb="1">
      <t>エン</t>
    </rPh>
    <phoneticPr fontId="1"/>
  </si>
  <si>
    <t>Ⅶ.</t>
    <phoneticPr fontId="1"/>
  </si>
  <si>
    <t>Ⅷ.</t>
    <phoneticPr fontId="1"/>
  </si>
  <si>
    <t>Ⅸ.</t>
    <phoneticPr fontId="1"/>
  </si>
  <si>
    <t>Ⅹ.</t>
    <phoneticPr fontId="1"/>
  </si>
  <si>
    <t>XI.</t>
    <phoneticPr fontId="1"/>
  </si>
  <si>
    <t>Ⅻ.</t>
    <phoneticPr fontId="1"/>
  </si>
  <si>
    <t>対象者</t>
  </si>
  <si>
    <t>献立等への配慮</t>
  </si>
  <si>
    <t>やせの者の割合</t>
    <rPh sb="3" eb="4">
      <t>モノ</t>
    </rPh>
    <rPh sb="5" eb="7">
      <t>ワリアイ</t>
    </rPh>
    <phoneticPr fontId="1"/>
  </si>
  <si>
    <t>肥満者及びやせの者の把握</t>
    <phoneticPr fontId="1"/>
  </si>
  <si>
    <t>献立等への配慮</t>
    <phoneticPr fontId="1"/>
  </si>
  <si>
    <t>炭水化物エネルギー比</t>
    <rPh sb="0" eb="4">
      <t>タンスイカブツ</t>
    </rPh>
    <rPh sb="9" eb="10">
      <t>ヒ</t>
    </rPh>
    <phoneticPr fontId="1"/>
  </si>
  <si>
    <t>たんぱく質エネルギー比</t>
    <rPh sb="4" eb="5">
      <t>シツ</t>
    </rPh>
    <rPh sb="10" eb="11">
      <t>ヒ</t>
    </rPh>
    <phoneticPr fontId="1"/>
  </si>
  <si>
    <t>脂肪エネルギー比</t>
    <rPh sb="0" eb="2">
      <t>シボウ</t>
    </rPh>
    <rPh sb="7" eb="8">
      <t>ヒ</t>
    </rPh>
    <phoneticPr fontId="1"/>
  </si>
  <si>
    <t>エネルギー比率の評価</t>
    <rPh sb="5" eb="7">
      <t>ヒリツ</t>
    </rPh>
    <rPh sb="8" eb="10">
      <t>ヒョウカ</t>
    </rPh>
    <phoneticPr fontId="1"/>
  </si>
  <si>
    <t>その他→</t>
    <rPh sb="2" eb="3">
      <t>タ</t>
    </rPh>
    <phoneticPr fontId="1"/>
  </si>
  <si>
    <t>管理栄養士・栄養士
・調理従事者</t>
    <rPh sb="0" eb="2">
      <t>カンリ</t>
    </rPh>
    <rPh sb="2" eb="5">
      <t>エイヨウシ</t>
    </rPh>
    <rPh sb="6" eb="8">
      <t>エイヨウ</t>
    </rPh>
    <rPh sb="8" eb="9">
      <t>シ</t>
    </rPh>
    <rPh sb="11" eb="13">
      <t>チョウリ</t>
    </rPh>
    <rPh sb="13" eb="16">
      <t>ジュウジシャ</t>
    </rPh>
    <phoneticPr fontId="1"/>
  </si>
  <si>
    <t>作成者が受託側の職員の場合、「受託者」に〇をつける。</t>
    <rPh sb="0" eb="3">
      <t>サクセイシャ</t>
    </rPh>
    <rPh sb="4" eb="6">
      <t>ジュタク</t>
    </rPh>
    <rPh sb="6" eb="7">
      <t>ガワ</t>
    </rPh>
    <rPh sb="8" eb="10">
      <t>ショクイン</t>
    </rPh>
    <rPh sb="11" eb="13">
      <t>バアイ</t>
    </rPh>
    <rPh sb="15" eb="18">
      <t>ジュタクシャ</t>
    </rPh>
    <phoneticPr fontId="1"/>
  </si>
  <si>
    <t>その他の場合は記入</t>
    <rPh sb="2" eb="3">
      <t>タ</t>
    </rPh>
    <rPh sb="4" eb="6">
      <t>バアイ</t>
    </rPh>
    <rPh sb="7" eb="9">
      <t>キニュウ</t>
    </rPh>
    <phoneticPr fontId="1"/>
  </si>
  <si>
    <t>平均食材料費①</t>
    <rPh sb="0" eb="2">
      <t>ヘイキン</t>
    </rPh>
    <rPh sb="2" eb="3">
      <t>ショク</t>
    </rPh>
    <rPh sb="3" eb="6">
      <t>ザイリョウヒ</t>
    </rPh>
    <phoneticPr fontId="1"/>
  </si>
  <si>
    <t>平均食材料費②</t>
    <rPh sb="0" eb="2">
      <t>ヘイキン</t>
    </rPh>
    <rPh sb="2" eb="3">
      <t>ショク</t>
    </rPh>
    <rPh sb="3" eb="6">
      <t>ザイリョウヒ</t>
    </rPh>
    <phoneticPr fontId="1"/>
  </si>
  <si>
    <t>平均食材料費③</t>
    <rPh sb="0" eb="2">
      <t>ヘイキン</t>
    </rPh>
    <rPh sb="2" eb="3">
      <t>ショク</t>
    </rPh>
    <rPh sb="3" eb="6">
      <t>ザイリョウヒ</t>
    </rPh>
    <phoneticPr fontId="1"/>
  </si>
  <si>
    <t>※対象区分別に定数が分かれていない場合は、全体の定数を一番上の欄に記入してください</t>
    <phoneticPr fontId="1"/>
  </si>
  <si>
    <t>マニュアル</t>
    <phoneticPr fontId="1"/>
  </si>
  <si>
    <t>その他→</t>
    <rPh sb="2" eb="3">
      <t>タ</t>
    </rPh>
    <phoneticPr fontId="1"/>
  </si>
  <si>
    <t>無</t>
    <rPh sb="0" eb="1">
      <t>ム</t>
    </rPh>
    <phoneticPr fontId="1"/>
  </si>
  <si>
    <t>事業所等</t>
    <phoneticPr fontId="1"/>
  </si>
  <si>
    <t>※事業所・学生食堂のみ</t>
    <rPh sb="1" eb="4">
      <t>ジギョウショ</t>
    </rPh>
    <rPh sb="5" eb="7">
      <t>ガクセイ</t>
    </rPh>
    <rPh sb="7" eb="9">
      <t>ショクドウ</t>
    </rPh>
    <phoneticPr fontId="1"/>
  </si>
  <si>
    <t>％</t>
    <phoneticPr fontId="1"/>
  </si>
  <si>
    <t>事業所に勤務・学校に在籍する者の内、食堂を利用する者の割合</t>
    <rPh sb="0" eb="3">
      <t>ジギョウショ</t>
    </rPh>
    <rPh sb="4" eb="6">
      <t>キンム</t>
    </rPh>
    <rPh sb="7" eb="9">
      <t>ガッコウ</t>
    </rPh>
    <rPh sb="10" eb="12">
      <t>ザイセキ</t>
    </rPh>
    <rPh sb="14" eb="15">
      <t>モノ</t>
    </rPh>
    <rPh sb="16" eb="17">
      <t>ウチ</t>
    </rPh>
    <rPh sb="18" eb="20">
      <t>ショクドウ</t>
    </rPh>
    <rPh sb="21" eb="23">
      <t>リヨウ</t>
    </rPh>
    <rPh sb="25" eb="26">
      <t>モノ</t>
    </rPh>
    <rPh sb="27" eb="29">
      <t>ワリアイ</t>
    </rPh>
    <phoneticPr fontId="1"/>
  </si>
  <si>
    <t>７</t>
    <phoneticPr fontId="1"/>
  </si>
  <si>
    <t>人分</t>
    <rPh sb="0" eb="2">
      <t>ニンブン</t>
    </rPh>
    <phoneticPr fontId="1"/>
  </si>
  <si>
    <t>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</si>
  <si>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</si>
  <si>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</si>
  <si>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入退院（所）前後の地域医療への支援</t>
    <phoneticPr fontId="1"/>
  </si>
  <si>
    <t>５</t>
    <phoneticPr fontId="1"/>
  </si>
  <si>
    <t>学校、児童福祉施設以外は基本となる食種の内容を記載</t>
    <rPh sb="0" eb="2">
      <t>ガッコウ</t>
    </rPh>
    <rPh sb="3" eb="5">
      <t>ジドウ</t>
    </rPh>
    <rPh sb="5" eb="7">
      <t>フクシ</t>
    </rPh>
    <rPh sb="7" eb="9">
      <t>シセツ</t>
    </rPh>
    <rPh sb="9" eb="11">
      <t>イガイ</t>
    </rPh>
    <rPh sb="12" eb="14">
      <t>キホン</t>
    </rPh>
    <rPh sb="17" eb="19">
      <t>ショクシュ</t>
    </rPh>
    <rPh sb="20" eb="22">
      <t>ナイヨウ</t>
    </rPh>
    <rPh sb="23" eb="25">
      <t>キサイ</t>
    </rPh>
    <phoneticPr fontId="1"/>
  </si>
  <si>
    <t>アレルギー用</t>
    <rPh sb="5" eb="6">
      <t>ヨウ</t>
    </rPh>
    <phoneticPr fontId="1"/>
  </si>
  <si>
    <t>　</t>
    <phoneticPr fontId="1"/>
  </si>
  <si>
    <t>　　</t>
    <phoneticPr fontId="1"/>
  </si>
  <si>
    <t>回分</t>
    <rPh sb="0" eb="1">
      <t>カイ</t>
    </rPh>
    <rPh sb="1" eb="2">
      <t>ブン</t>
    </rPh>
    <phoneticPr fontId="1"/>
  </si>
  <si>
    <t>調理指示書</t>
    <rPh sb="0" eb="2">
      <t>チョウリ</t>
    </rPh>
    <rPh sb="2" eb="5">
      <t>シジショ</t>
    </rPh>
    <phoneticPr fontId="1"/>
  </si>
  <si>
    <t>研修会案内や情報提供などを電子メールでも行ってほしい施設はアドレスを記入してください。</t>
    <rPh sb="0" eb="3">
      <t>ケンシュウカイ</t>
    </rPh>
    <rPh sb="3" eb="5">
      <t>アンナイ</t>
    </rPh>
    <rPh sb="6" eb="8">
      <t>ジョウホウ</t>
    </rPh>
    <rPh sb="8" eb="10">
      <t>テイキョウ</t>
    </rPh>
    <rPh sb="13" eb="15">
      <t>デンシ</t>
    </rPh>
    <rPh sb="20" eb="21">
      <t>オコナ</t>
    </rPh>
    <rPh sb="26" eb="28">
      <t>シセツ</t>
    </rPh>
    <rPh sb="34" eb="36">
      <t>キニュウ</t>
    </rPh>
    <phoneticPr fontId="1"/>
  </si>
  <si>
    <t>＠</t>
    <phoneticPr fontId="1"/>
  </si>
  <si>
    <t>（</t>
    <phoneticPr fontId="1"/>
  </si>
  <si>
    <t>）</t>
    <phoneticPr fontId="1"/>
  </si>
  <si>
    <t>給食・栄養管理における施設の特徴・取り組み</t>
    <rPh sb="0" eb="2">
      <t>キュウショク</t>
    </rPh>
    <rPh sb="3" eb="5">
      <t>エイヨウ</t>
    </rPh>
    <rPh sb="5" eb="7">
      <t>カンリ</t>
    </rPh>
    <rPh sb="11" eb="13">
      <t>シセツ</t>
    </rPh>
    <rPh sb="14" eb="16">
      <t>トクチョウ</t>
    </rPh>
    <rPh sb="17" eb="18">
      <t>ト</t>
    </rPh>
    <rPh sb="19" eb="20">
      <t>ク</t>
    </rPh>
    <phoneticPr fontId="1"/>
  </si>
  <si>
    <t>部署名</t>
    <rPh sb="0" eb="2">
      <t>ブショ</t>
    </rPh>
    <rPh sb="2" eb="3">
      <t>メイ</t>
    </rPh>
    <phoneticPr fontId="1"/>
  </si>
  <si>
    <t>健康管理部門と給食部門との連携</t>
    <rPh sb="0" eb="2">
      <t>ケンコウ</t>
    </rPh>
    <rPh sb="2" eb="4">
      <t>カンリ</t>
    </rPh>
    <rPh sb="4" eb="6">
      <t>ブモン</t>
    </rPh>
    <rPh sb="7" eb="9">
      <t>キュウショク</t>
    </rPh>
    <rPh sb="9" eb="11">
      <t>ブモン</t>
    </rPh>
    <rPh sb="13" eb="15">
      <t>レンケイ</t>
    </rPh>
    <phoneticPr fontId="1"/>
  </si>
  <si>
    <t>詳細献立の提示</t>
    <rPh sb="0" eb="2">
      <t>ショウサイ</t>
    </rPh>
    <rPh sb="2" eb="4">
      <t>コンダテ</t>
    </rPh>
    <rPh sb="5" eb="7">
      <t>テイジ</t>
    </rPh>
    <phoneticPr fontId="1"/>
  </si>
  <si>
    <t>施設内共有</t>
    <rPh sb="0" eb="2">
      <t>シセツ</t>
    </rPh>
    <rPh sb="2" eb="3">
      <t>ナイ</t>
    </rPh>
    <rPh sb="3" eb="5">
      <t>キョウユウ</t>
    </rPh>
    <phoneticPr fontId="1"/>
  </si>
  <si>
    <t>マニュアル</t>
    <phoneticPr fontId="1"/>
  </si>
  <si>
    <t>連絡体制</t>
    <rPh sb="0" eb="2">
      <t>レンラク</t>
    </rPh>
    <rPh sb="2" eb="4">
      <t>タイセイ</t>
    </rPh>
    <phoneticPr fontId="1"/>
  </si>
  <si>
    <t>電気</t>
    <rPh sb="0" eb="2">
      <t>デンキ</t>
    </rPh>
    <phoneticPr fontId="1"/>
  </si>
  <si>
    <t>ガス</t>
    <phoneticPr fontId="1"/>
  </si>
  <si>
    <t>水</t>
    <rPh sb="0" eb="1">
      <t>ミズ</t>
    </rPh>
    <phoneticPr fontId="1"/>
  </si>
  <si>
    <t>※災害時</t>
    <rPh sb="1" eb="3">
      <t>サイガイ</t>
    </rPh>
    <rPh sb="3" eb="4">
      <t>ジ</t>
    </rPh>
    <phoneticPr fontId="1"/>
  </si>
  <si>
    <t>給食の概要</t>
    <phoneticPr fontId="1"/>
  </si>
  <si>
    <t>無</t>
    <rPh sb="0" eb="1">
      <t>ナシ</t>
    </rPh>
    <phoneticPr fontId="1"/>
  </si>
  <si>
    <t>※有の場合</t>
    <rPh sb="1" eb="2">
      <t>アリ</t>
    </rPh>
    <rPh sb="3" eb="5">
      <t>バアイ</t>
    </rPh>
    <phoneticPr fontId="1"/>
  </si>
  <si>
    <t>有</t>
    <rPh sb="0" eb="1">
      <t>アリ</t>
    </rPh>
    <phoneticPr fontId="1"/>
  </si>
  <si>
    <t>定数及び食数</t>
    <phoneticPr fontId="1"/>
  </si>
  <si>
    <t>Ⅳ.</t>
    <phoneticPr fontId="1"/>
  </si>
  <si>
    <t>（　　　）</t>
    <phoneticPr fontId="1"/>
  </si>
  <si>
    <t>職員</t>
    <rPh sb="0" eb="2">
      <t>ショクイン</t>
    </rPh>
    <phoneticPr fontId="1"/>
  </si>
  <si>
    <t>肥満者</t>
    <rPh sb="0" eb="2">
      <t>ヒマン</t>
    </rPh>
    <rPh sb="2" eb="3">
      <t>シャ</t>
    </rPh>
    <phoneticPr fontId="1"/>
  </si>
  <si>
    <t>現在</t>
    <rPh sb="0" eb="2">
      <t>ゲンザイ</t>
    </rPh>
    <phoneticPr fontId="1"/>
  </si>
  <si>
    <t>食堂利用率%</t>
    <rPh sb="0" eb="2">
      <t>ショクドウ</t>
    </rPh>
    <rPh sb="2" eb="5">
      <t>リヨウリツ</t>
    </rPh>
    <phoneticPr fontId="1"/>
  </si>
  <si>
    <t>施設内共有</t>
    <rPh sb="0" eb="2">
      <t>シセツ</t>
    </rPh>
    <rPh sb="2" eb="3">
      <t>ナイ</t>
    </rPh>
    <rPh sb="3" eb="5">
      <t>キョウユウ</t>
    </rPh>
    <phoneticPr fontId="1"/>
  </si>
  <si>
    <t>マニュアル</t>
    <phoneticPr fontId="1"/>
  </si>
  <si>
    <t>連絡体制</t>
    <rPh sb="0" eb="2">
      <t>レンラク</t>
    </rPh>
    <rPh sb="2" eb="4">
      <t>タイセイ</t>
    </rPh>
    <phoneticPr fontId="1"/>
  </si>
  <si>
    <t>その他</t>
    <rPh sb="2" eb="3">
      <t>タ</t>
    </rPh>
    <phoneticPr fontId="1"/>
  </si>
  <si>
    <t>非常時用献立</t>
    <rPh sb="0" eb="2">
      <t>ヒジョウ</t>
    </rPh>
    <rPh sb="2" eb="4">
      <t>ジヨウ</t>
    </rPh>
    <rPh sb="4" eb="6">
      <t>コンダテ</t>
    </rPh>
    <phoneticPr fontId="1"/>
  </si>
  <si>
    <t>回分</t>
    <rPh sb="0" eb="1">
      <t>カイ</t>
    </rPh>
    <rPh sb="1" eb="2">
      <t>ブン</t>
    </rPh>
    <phoneticPr fontId="1"/>
  </si>
  <si>
    <t>電気</t>
    <rPh sb="0" eb="2">
      <t>デンキ</t>
    </rPh>
    <phoneticPr fontId="1"/>
  </si>
  <si>
    <t>ガス</t>
    <phoneticPr fontId="1"/>
  </si>
  <si>
    <t>水</t>
    <rPh sb="0" eb="1">
      <t>ミズ</t>
    </rPh>
    <phoneticPr fontId="1"/>
  </si>
  <si>
    <t>栄養管理計画</t>
    <rPh sb="0" eb="2">
      <t>エイヨウ</t>
    </rPh>
    <rPh sb="2" eb="4">
      <t>カンリ</t>
    </rPh>
    <rPh sb="4" eb="6">
      <t>ケイカク</t>
    </rPh>
    <phoneticPr fontId="1"/>
  </si>
  <si>
    <t>ライフラインの確保</t>
    <rPh sb="7" eb="9">
      <t>カクホ</t>
    </rPh>
    <phoneticPr fontId="1"/>
  </si>
  <si>
    <t>調理指示書</t>
    <rPh sb="0" eb="2">
      <t>チョウリ</t>
    </rPh>
    <rPh sb="2" eb="5">
      <t>シジショ</t>
    </rPh>
    <phoneticPr fontId="1"/>
  </si>
  <si>
    <t>〇</t>
    <phoneticPr fontId="1"/>
  </si>
  <si>
    <t>Ⅺ</t>
    <phoneticPr fontId="1"/>
  </si>
  <si>
    <t>栄養指導</t>
    <rPh sb="0" eb="2">
      <t>エイヨウ</t>
    </rPh>
    <rPh sb="2" eb="4">
      <t>シドウ</t>
    </rPh>
    <phoneticPr fontId="1"/>
  </si>
  <si>
    <t>　　　年　　　月</t>
    <rPh sb="3" eb="4">
      <t>ネン</t>
    </rPh>
    <rPh sb="7" eb="8">
      <t>ガツ</t>
    </rPh>
    <phoneticPr fontId="1"/>
  </si>
  <si>
    <t>　　　</t>
    <phoneticPr fontId="1"/>
  </si>
  <si>
    <t>　　　</t>
    <phoneticPr fontId="1"/>
  </si>
  <si>
    <t>　　　</t>
    <phoneticPr fontId="1"/>
  </si>
  <si>
    <t>　　　</t>
    <phoneticPr fontId="1"/>
  </si>
  <si>
    <t>無　・　有（配送先一覧添付）</t>
    <rPh sb="0" eb="1">
      <t>ム</t>
    </rPh>
    <phoneticPr fontId="1"/>
  </si>
  <si>
    <t>直営　・　委託</t>
    <rPh sb="0" eb="2">
      <t>チョクエイ</t>
    </rPh>
    <rPh sb="5" eb="7">
      <t>イタク</t>
    </rPh>
    <phoneticPr fontId="1"/>
  </si>
  <si>
    <t>年１回以上、栄養状態のアセスメントとして施設が把握しているもの</t>
    <phoneticPr fontId="1"/>
  </si>
  <si>
    <t>有　・　無</t>
    <rPh sb="0" eb="1">
      <t>アリ</t>
    </rPh>
    <rPh sb="4" eb="5">
      <t>ナシ</t>
    </rPh>
    <phoneticPr fontId="1"/>
  </si>
  <si>
    <t>有　・　無</t>
    <phoneticPr fontId="1"/>
  </si>
  <si>
    <t>有 ・ 無</t>
    <phoneticPr fontId="1"/>
  </si>
  <si>
    <t>有 ・ 無</t>
    <phoneticPr fontId="1"/>
  </si>
  <si>
    <t>有 ・ 無</t>
    <phoneticPr fontId="1"/>
  </si>
  <si>
    <t>有・無</t>
    <phoneticPr fontId="1"/>
  </si>
  <si>
    <t>十分機能している・十分ではない・機能していない・わからない</t>
    <rPh sb="0" eb="2">
      <t>ジュウブン</t>
    </rPh>
    <rPh sb="2" eb="4">
      <t>キノウ</t>
    </rPh>
    <rPh sb="9" eb="11">
      <t>ジュウブン</t>
    </rPh>
    <rPh sb="16" eb="18">
      <t>キノウ</t>
    </rPh>
    <phoneticPr fontId="1"/>
  </si>
  <si>
    <t>　　　</t>
    <phoneticPr fontId="1"/>
  </si>
  <si>
    <t>有・無</t>
    <phoneticPr fontId="1"/>
  </si>
  <si>
    <t>有・無</t>
    <phoneticPr fontId="1"/>
  </si>
  <si>
    <t>有　・　無</t>
    <phoneticPr fontId="1"/>
  </si>
  <si>
    <t>　　　</t>
    <phoneticPr fontId="1"/>
  </si>
  <si>
    <t>　　　</t>
    <phoneticPr fontId="1"/>
  </si>
  <si>
    <t>※委託の場合、委託先</t>
    <rPh sb="1" eb="3">
      <t>イタク</t>
    </rPh>
    <rPh sb="4" eb="6">
      <t>バアイ</t>
    </rPh>
    <rPh sb="7" eb="10">
      <t>イタクサキ</t>
    </rPh>
    <phoneticPr fontId="1"/>
  </si>
  <si>
    <t>11
月
実
績</t>
    <rPh sb="3" eb="4">
      <t>ガツ</t>
    </rPh>
    <rPh sb="5" eb="6">
      <t>ミノル</t>
    </rPh>
    <rPh sb="7" eb="8">
      <t>セキ</t>
    </rPh>
    <phoneticPr fontId="1"/>
  </si>
  <si>
    <t>受託側</t>
    <rPh sb="0" eb="2">
      <t>ジュタク</t>
    </rPh>
    <rPh sb="2" eb="3">
      <t>ガワ</t>
    </rPh>
    <phoneticPr fontId="1"/>
  </si>
  <si>
    <t>品質の管理</t>
    <rPh sb="0" eb="2">
      <t>ヒンシツ</t>
    </rPh>
    <rPh sb="3" eb="5">
      <t>カンリ</t>
    </rPh>
    <phoneticPr fontId="1"/>
  </si>
  <si>
    <t>調理工程表</t>
    <rPh sb="0" eb="2">
      <t>チョウリ</t>
    </rPh>
    <rPh sb="2" eb="4">
      <t>コウテイ</t>
    </rPh>
    <rPh sb="4" eb="5">
      <t>ヒョウ</t>
    </rPh>
    <phoneticPr fontId="1"/>
  </si>
  <si>
    <t>５　品質の管理</t>
    <rPh sb="2" eb="4">
      <t>ヒンシツ</t>
    </rPh>
    <rPh sb="5" eb="7">
      <t>カンリ</t>
    </rPh>
    <phoneticPr fontId="1"/>
  </si>
  <si>
    <t>調理工程表</t>
    <rPh sb="0" eb="2">
      <t>チョウリ</t>
    </rPh>
    <rPh sb="2" eb="4">
      <t>コウテイ</t>
    </rPh>
    <rPh sb="4" eb="5">
      <t>ヒョウ</t>
    </rPh>
    <phoneticPr fontId="1"/>
  </si>
  <si>
    <t>情報提供の有無</t>
    <rPh sb="0" eb="2">
      <t>ジョウホウ</t>
    </rPh>
    <rPh sb="2" eb="4">
      <t>テイキョウ</t>
    </rPh>
    <rPh sb="5" eb="7">
      <t>ウム</t>
    </rPh>
    <phoneticPr fontId="1"/>
  </si>
  <si>
    <t>集①</t>
    <rPh sb="0" eb="1">
      <t>シュウ</t>
    </rPh>
    <phoneticPr fontId="1"/>
  </si>
  <si>
    <t>0001-1</t>
    <phoneticPr fontId="1"/>
  </si>
  <si>
    <t>実施している場合</t>
    <rPh sb="0" eb="2">
      <t>ジッシ</t>
    </rPh>
    <rPh sb="6" eb="8">
      <t>バアイ</t>
    </rPh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</si>
  <si>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</si>
  <si>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</si>
  <si>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実施している
・
実施していない</t>
    <rPh sb="0" eb="2">
      <t>ジッシ</t>
    </rPh>
    <rPh sb="9" eb="11">
      <t>ジッシ</t>
    </rPh>
    <phoneticPr fontId="1"/>
  </si>
  <si>
    <t>実施</t>
    <rPh sb="0" eb="2">
      <t>ジッシ</t>
    </rPh>
    <phoneticPr fontId="1"/>
  </si>
  <si>
    <t>毎月</t>
    <rPh sb="0" eb="2">
      <t>マイツキ</t>
    </rPh>
    <phoneticPr fontId="1"/>
  </si>
  <si>
    <t>ID</t>
  </si>
  <si>
    <t>給食施設番号</t>
  </si>
  <si>
    <t>施設名</t>
  </si>
  <si>
    <t>Ⅶ-1　アセスメント</t>
  </si>
  <si>
    <t>性別</t>
  </si>
  <si>
    <t>年齢</t>
  </si>
  <si>
    <t>身体活動レベル</t>
  </si>
  <si>
    <t>身長</t>
  </si>
  <si>
    <t>体重</t>
  </si>
  <si>
    <t>BMI等の体格指数</t>
  </si>
  <si>
    <t>生活習慣</t>
  </si>
  <si>
    <t>疾病、治療状況</t>
  </si>
  <si>
    <t>Ⅶ-2　食事摂取量の把握</t>
  </si>
  <si>
    <t>Ⅶ-３　嗜好調査</t>
  </si>
  <si>
    <t>Ⅶ-４　食物アレルギー</t>
  </si>
  <si>
    <t>除去</t>
  </si>
  <si>
    <t>代替</t>
  </si>
  <si>
    <t>献立表等で詳細な情報提供</t>
  </si>
  <si>
    <t>フィールド22</t>
  </si>
  <si>
    <t>Ⅶ-５　肥満とやせ</t>
  </si>
  <si>
    <t>肥満者の割合</t>
  </si>
  <si>
    <t>肥満配慮</t>
  </si>
  <si>
    <t>やせの割合</t>
  </si>
  <si>
    <t>やせ配慮</t>
  </si>
  <si>
    <t>Ⅷ-１　理念・方針・目標</t>
  </si>
  <si>
    <t>機能</t>
  </si>
  <si>
    <t>Ⅷ-２　給食会議</t>
  </si>
  <si>
    <t>回数/年</t>
  </si>
  <si>
    <t>管理者</t>
  </si>
  <si>
    <t>医師</t>
  </si>
  <si>
    <t>管理栄養士・栄養士</t>
  </si>
  <si>
    <t>調理従事者</t>
  </si>
  <si>
    <t>介護・看護担当者</t>
  </si>
  <si>
    <t>給食利用者</t>
  </si>
  <si>
    <t>フィールド38</t>
  </si>
  <si>
    <t>Ⅷ-３　衛生管理マニュアル</t>
  </si>
  <si>
    <t>衛生点検表</t>
  </si>
  <si>
    <t>食中毒発生時対応マニュアル</t>
  </si>
  <si>
    <t>災害時栄養･食生活対応マニュアル</t>
  </si>
  <si>
    <t>代行事業者</t>
  </si>
  <si>
    <t>他施設との連携</t>
  </si>
  <si>
    <t>フィールド47</t>
  </si>
  <si>
    <t>マニュアル</t>
  </si>
  <si>
    <t>連絡体制</t>
  </si>
  <si>
    <t>フィールド51</t>
  </si>
  <si>
    <t>Ⅷ-４　④食品の備蓄</t>
  </si>
  <si>
    <t>人分を</t>
  </si>
  <si>
    <t>入所者</t>
  </si>
  <si>
    <t>職員</t>
  </si>
  <si>
    <t>避難者</t>
  </si>
  <si>
    <t>フィールド58</t>
  </si>
  <si>
    <t>離乳食</t>
  </si>
  <si>
    <t>乳児用ミルク</t>
  </si>
  <si>
    <t>嚥下困難者用</t>
  </si>
  <si>
    <t>疾病等の要食事制限者用</t>
  </si>
  <si>
    <t>フィールド64</t>
  </si>
  <si>
    <t>Ⅷ-４　⑤非常時用献立</t>
  </si>
  <si>
    <t>回分</t>
  </si>
  <si>
    <t>電気</t>
  </si>
  <si>
    <t>ガス</t>
  </si>
  <si>
    <t>水</t>
  </si>
  <si>
    <t>Ⅷ-５　栄養管理計画</t>
  </si>
  <si>
    <t>Ⅷ-６　NST</t>
  </si>
  <si>
    <t>Ⅷ-７健康管理部門との連携</t>
  </si>
  <si>
    <t>Ⅸ-１　1種類</t>
  </si>
  <si>
    <t>（）種類</t>
  </si>
  <si>
    <t>個別</t>
  </si>
  <si>
    <t>Ⅸ-２　毎月</t>
  </si>
  <si>
    <t>（）回/年</t>
  </si>
  <si>
    <t>フィールド79</t>
  </si>
  <si>
    <t>Ⅸ-３　①目標量　栄養量及び栄養素</t>
  </si>
  <si>
    <t>②給与量　栄養量及び栄養素</t>
  </si>
  <si>
    <t>炭水化物エネルギー比</t>
  </si>
  <si>
    <t>たんぱく質エネルギー比</t>
  </si>
  <si>
    <t>脂肪エネルギー比</t>
  </si>
  <si>
    <t>Ⅸ-４　給与量の確認及び評価</t>
  </si>
  <si>
    <t>毎月（評価）</t>
  </si>
  <si>
    <t>（）回/年（評価）</t>
  </si>
  <si>
    <t>その他（評価）</t>
  </si>
  <si>
    <t>Ⅸ-５　調理指示書</t>
  </si>
  <si>
    <t>調理工程表</t>
  </si>
  <si>
    <t>Ⅹ　情報提供の有無</t>
  </si>
  <si>
    <t>献立表の提供</t>
  </si>
  <si>
    <t>栄養成分表示</t>
  </si>
  <si>
    <t>給食便り等の配布</t>
  </si>
  <si>
    <t>給食時の訪問</t>
  </si>
  <si>
    <t>卓上メモ</t>
  </si>
  <si>
    <t>ポスターの掲示</t>
  </si>
  <si>
    <t>実物展示</t>
  </si>
  <si>
    <t>健康メニュー掲示</t>
  </si>
  <si>
    <t>フィールド99</t>
  </si>
  <si>
    <t>Ⅺ　個別</t>
  </si>
  <si>
    <t>集団</t>
  </si>
  <si>
    <t>最終更新日</t>
  </si>
  <si>
    <t>※委託内容</t>
    <rPh sb="1" eb="3">
      <t>イタク</t>
    </rPh>
    <rPh sb="3" eb="5">
      <t>ナイヨウ</t>
    </rPh>
    <phoneticPr fontId="1"/>
  </si>
  <si>
    <t>Ⅰ.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</si>
  <si>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</si>
  <si>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利用者</t>
    <rPh sb="0" eb="3">
      <t>リヨウシャ</t>
    </rPh>
    <phoneticPr fontId="1"/>
  </si>
  <si>
    <t>回分</t>
    <rPh sb="0" eb="2">
      <t>カイブン</t>
    </rPh>
    <phoneticPr fontId="1"/>
  </si>
  <si>
    <t>非常時用献立</t>
    <rPh sb="0" eb="2">
      <t>ヒジョウ</t>
    </rPh>
    <rPh sb="2" eb="3">
      <t>ジ</t>
    </rPh>
    <rPh sb="3" eb="4">
      <t>ヨウ</t>
    </rPh>
    <rPh sb="4" eb="6">
      <t>コンダテ</t>
    </rPh>
    <phoneticPr fontId="1"/>
  </si>
  <si>
    <t>（原材料、一人分分量、総使用量が記載されたもの）</t>
    <rPh sb="1" eb="4">
      <t>ゲンザイリョウ</t>
    </rPh>
    <rPh sb="5" eb="7">
      <t>ヒトリ</t>
    </rPh>
    <rPh sb="7" eb="8">
      <t>ブン</t>
    </rPh>
    <rPh sb="8" eb="10">
      <t>ブンリョウ</t>
    </rPh>
    <rPh sb="11" eb="12">
      <t>ソウ</t>
    </rPh>
    <rPh sb="12" eb="15">
      <t>シヨウリョウ</t>
    </rPh>
    <rPh sb="16" eb="18">
      <t>キサイ</t>
    </rPh>
    <phoneticPr fontId="1"/>
  </si>
  <si>
    <t>回分</t>
    <rPh sb="0" eb="1">
      <t>カイ</t>
    </rPh>
    <phoneticPr fontId="1"/>
  </si>
  <si>
    <r>
      <rPr>
        <u/>
        <sz val="11"/>
        <rFont val="ＭＳ 明朝"/>
        <family val="1"/>
        <charset val="128"/>
      </rPr>
      <t>その他</t>
    </r>
    <r>
      <rPr>
        <sz val="11"/>
        <rFont val="ＭＳ 明朝"/>
        <family val="1"/>
        <charset val="128"/>
      </rPr>
      <t>の内訳</t>
    </r>
    <rPh sb="2" eb="3">
      <t>タ</t>
    </rPh>
    <rPh sb="4" eb="6">
      <t>ウチワケ</t>
    </rPh>
    <phoneticPr fontId="1"/>
  </si>
  <si>
    <t>平均食材料費</t>
    <rPh sb="0" eb="2">
      <t>ヘイキン</t>
    </rPh>
    <rPh sb="2" eb="3">
      <t>ショク</t>
    </rPh>
    <rPh sb="3" eb="6">
      <t>ザイリョウヒ</t>
    </rPh>
    <phoneticPr fontId="1"/>
  </si>
  <si>
    <t>配送先</t>
    <rPh sb="0" eb="2">
      <t>ハイソウ</t>
    </rPh>
    <rPh sb="2" eb="3">
      <t>サキ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</si>
  <si>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</si>
  <si>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</si>
  <si>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</si>
  <si>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</si>
  <si>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</si>
  <si>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</si>
  <si>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</si>
  <si>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</si>
  <si>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</si>
  <si>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</si>
  <si>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</si>
  <si>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自衛隊</t>
    <rPh sb="0" eb="3">
      <t>ジエイタイ</t>
    </rPh>
    <phoneticPr fontId="1"/>
  </si>
  <si>
    <t>12</t>
    <phoneticPr fontId="1"/>
  </si>
  <si>
    <t>13</t>
    <phoneticPr fontId="1"/>
  </si>
  <si>
    <t>定員数</t>
    <rPh sb="0" eb="3">
      <t>テイインスウ</t>
    </rPh>
    <phoneticPr fontId="1"/>
  </si>
  <si>
    <t>施設定員</t>
    <rPh sb="0" eb="2">
      <t>シセツ</t>
    </rPh>
    <rPh sb="2" eb="4">
      <t>テイイン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</si>
  <si>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</si>
  <si>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予定食数（最大数）</t>
    <rPh sb="0" eb="2">
      <t>ヨテイ</t>
    </rPh>
    <rPh sb="2" eb="4">
      <t>ショクスウ</t>
    </rPh>
    <rPh sb="5" eb="7">
      <t>サイダイ</t>
    </rPh>
    <rPh sb="7" eb="8">
      <t>スウ</t>
    </rPh>
    <phoneticPr fontId="1"/>
  </si>
  <si>
    <t>当該施設外の栄養士等が栄養管理を行っている</t>
    <rPh sb="0" eb="2">
      <t>トウガイ</t>
    </rPh>
    <rPh sb="2" eb="4">
      <t>シセツ</t>
    </rPh>
    <rPh sb="4" eb="5">
      <t>ガイ</t>
    </rPh>
    <rPh sb="6" eb="9">
      <t>エイヨウシ</t>
    </rPh>
    <rPh sb="9" eb="10">
      <t>トウ</t>
    </rPh>
    <rPh sb="11" eb="13">
      <t>エイヨウ</t>
    </rPh>
    <rPh sb="13" eb="15">
      <t>カンリ</t>
    </rPh>
    <rPh sb="16" eb="17">
      <t>オコナ</t>
    </rPh>
    <phoneticPr fontId="1"/>
  </si>
  <si>
    <t>施設種別</t>
    <phoneticPr fontId="1"/>
  </si>
  <si>
    <t>施設区分</t>
    <rPh sb="0" eb="2">
      <t>シセツ</t>
    </rPh>
    <rPh sb="2" eb="4">
      <t>クブン</t>
    </rPh>
    <phoneticPr fontId="1"/>
  </si>
  <si>
    <t>※その他→</t>
    <rPh sb="3" eb="4">
      <t>タ</t>
    </rPh>
    <phoneticPr fontId="1"/>
  </si>
  <si>
    <t>特定給食施設
・
給食施設</t>
    <rPh sb="0" eb="2">
      <t>トクテイ</t>
    </rPh>
    <rPh sb="2" eb="4">
      <t>キュウショク</t>
    </rPh>
    <rPh sb="4" eb="6">
      <t>シセツ</t>
    </rPh>
    <rPh sb="9" eb="11">
      <t>キュウショク</t>
    </rPh>
    <rPh sb="11" eb="13">
      <t>シセツ</t>
    </rPh>
    <phoneticPr fontId="1"/>
  </si>
  <si>
    <t>一人１日
あたり</t>
    <rPh sb="0" eb="2">
      <t>ヒトリ</t>
    </rPh>
    <rPh sb="3" eb="4">
      <t>ニチ</t>
    </rPh>
    <phoneticPr fontId="1"/>
  </si>
  <si>
    <t>特別養護老人ホーム、老人デイサービスセンター、老人短期入所施設、養護老人ホーム、軽費老人ホーム、老人福祉センター等</t>
    <phoneticPr fontId="1"/>
  </si>
  <si>
    <t>学校・病院・介護老人保健施設・介護医療院・老人福祉施設・児童福祉施設・社会福祉施設・事業所・寄宿舎・矯正施設・自衛隊・一般給食センター・その他</t>
    <rPh sb="0" eb="2">
      <t>ガッコウ</t>
    </rPh>
    <rPh sb="3" eb="5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rPh sb="15" eb="17">
      <t>カイゴ</t>
    </rPh>
    <rPh sb="17" eb="19">
      <t>イリョウ</t>
    </rPh>
    <rPh sb="19" eb="20">
      <t>イン</t>
    </rPh>
    <rPh sb="21" eb="23">
      <t>ロウジン</t>
    </rPh>
    <rPh sb="23" eb="25">
      <t>フクシ</t>
    </rPh>
    <rPh sb="25" eb="27">
      <t>シセツ</t>
    </rPh>
    <rPh sb="28" eb="30">
      <t>ジドウ</t>
    </rPh>
    <rPh sb="30" eb="32">
      <t>フクシ</t>
    </rPh>
    <rPh sb="32" eb="34">
      <t>シセツ</t>
    </rPh>
    <rPh sb="35" eb="37">
      <t>シャカイ</t>
    </rPh>
    <rPh sb="37" eb="39">
      <t>フクシ</t>
    </rPh>
    <rPh sb="39" eb="41">
      <t>シセツ</t>
    </rPh>
    <rPh sb="42" eb="45">
      <t>ジギョウショ</t>
    </rPh>
    <rPh sb="46" eb="49">
      <t>キシュクシャ</t>
    </rPh>
    <rPh sb="50" eb="52">
      <t>キョウセイ</t>
    </rPh>
    <rPh sb="52" eb="54">
      <t>シセツ</t>
    </rPh>
    <rPh sb="55" eb="58">
      <t>ジエイタイ</t>
    </rPh>
    <rPh sb="59" eb="61">
      <t>イッパン</t>
    </rPh>
    <rPh sb="61" eb="63">
      <t>キュウショク</t>
    </rPh>
    <rPh sb="70" eb="71">
      <t>タ</t>
    </rPh>
    <phoneticPr fontId="1"/>
  </si>
  <si>
    <t>有（全員）・有（一部）・無</t>
    <rPh sb="0" eb="1">
      <t>アリ</t>
    </rPh>
    <rPh sb="2" eb="4">
      <t>ゼンイン</t>
    </rPh>
    <rPh sb="6" eb="7">
      <t>アリ</t>
    </rPh>
    <rPh sb="8" eb="10">
      <t>イチブ</t>
    </rPh>
    <rPh sb="12" eb="13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</si>
</sst>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e\.m\.d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color theme="3"/>
      <name val="ＭＳ 明朝"/>
      <family val="1"/>
      <charset val="128"/>
    </font>
    <font>
      <sz val="10"/>
      <color theme="3"/>
      <name val="ＭＳ 明朝"/>
      <family val="1"/>
      <charset val="128"/>
    </font>
    <font>
      <sz val="8"/>
      <color theme="3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6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7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4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49" fontId="5" fillId="0" borderId="0" xfId="0" applyNumberFormat="1" applyFont="1" applyFill="1">
      <alignment vertical="center"/>
    </xf>
    <xf numFmtId="0" fontId="5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3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9" borderId="1" xfId="0" applyFont="1" applyFill="1" applyBorder="1">
      <alignment vertical="center"/>
    </xf>
    <xf numFmtId="0" fontId="4" fillId="9" borderId="3" xfId="0" applyFont="1" applyFill="1" applyBorder="1">
      <alignment vertical="center"/>
    </xf>
    <xf numFmtId="0" fontId="4" fillId="9" borderId="4" xfId="0" applyFont="1" applyFill="1" applyBorder="1">
      <alignment vertical="center"/>
    </xf>
    <xf numFmtId="49" fontId="2" fillId="9" borderId="30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49" fontId="4" fillId="9" borderId="24" xfId="0" applyNumberFormat="1" applyFont="1" applyFill="1" applyBorder="1">
      <alignment vertical="center"/>
    </xf>
    <xf numFmtId="49" fontId="3" fillId="9" borderId="24" xfId="0" applyNumberFormat="1" applyFont="1" applyFill="1" applyBorder="1" applyAlignment="1">
      <alignment vertical="top" textRotation="255" wrapText="1"/>
    </xf>
    <xf numFmtId="49" fontId="2" fillId="9" borderId="12" xfId="0" applyNumberFormat="1" applyFont="1" applyFill="1" applyBorder="1">
      <alignment vertical="center"/>
    </xf>
    <xf numFmtId="49" fontId="2" fillId="9" borderId="12" xfId="0" applyNumberFormat="1" applyFont="1" applyFill="1" applyBorder="1" applyAlignment="1">
      <alignment vertical="center" shrinkToFit="1"/>
    </xf>
    <xf numFmtId="49" fontId="2" fillId="9" borderId="18" xfId="0" applyNumberFormat="1" applyFont="1" applyFill="1" applyBorder="1">
      <alignment vertical="center"/>
    </xf>
    <xf numFmtId="0" fontId="2" fillId="9" borderId="30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4" fillId="9" borderId="43" xfId="0" applyFont="1" applyFill="1" applyBorder="1">
      <alignment vertical="center"/>
    </xf>
    <xf numFmtId="0" fontId="4" fillId="9" borderId="44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vertical="center"/>
    </xf>
    <xf numFmtId="49" fontId="8" fillId="2" borderId="54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/>
    </xf>
    <xf numFmtId="0" fontId="5" fillId="2" borderId="31" xfId="0" applyFont="1" applyFill="1" applyBorder="1">
      <alignment vertical="center"/>
    </xf>
    <xf numFmtId="0" fontId="5" fillId="2" borderId="49" xfId="0" applyFont="1" applyFill="1" applyBorder="1">
      <alignment vertical="center"/>
    </xf>
    <xf numFmtId="49" fontId="8" fillId="2" borderId="56" xfId="0" applyNumberFormat="1" applyFont="1" applyFill="1" applyBorder="1" applyAlignment="1">
      <alignment vertical="center"/>
    </xf>
    <xf numFmtId="49" fontId="8" fillId="2" borderId="57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indent="1"/>
    </xf>
    <xf numFmtId="49" fontId="5" fillId="0" borderId="0" xfId="0" applyNumberFormat="1" applyFont="1" applyFill="1" applyAlignment="1">
      <alignment horizontal="left" vertical="center" indent="1"/>
    </xf>
    <xf numFmtId="49" fontId="2" fillId="9" borderId="12" xfId="0" applyNumberFormat="1" applyFont="1" applyFill="1" applyBorder="1" applyAlignment="1">
      <alignment vertical="center" wrapText="1"/>
    </xf>
    <xf numFmtId="49" fontId="2" fillId="9" borderId="12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right" vertical="center"/>
    </xf>
    <xf numFmtId="0" fontId="4" fillId="9" borderId="2" xfId="0" applyFont="1" applyFill="1" applyBorder="1">
      <alignment vertical="center"/>
    </xf>
    <xf numFmtId="49" fontId="2" fillId="9" borderId="46" xfId="0" applyNumberFormat="1" applyFont="1" applyFill="1" applyBorder="1" applyAlignment="1">
      <alignment vertical="top" wrapText="1" shrinkToFit="1"/>
    </xf>
    <xf numFmtId="49" fontId="2" fillId="9" borderId="18" xfId="0" applyNumberFormat="1" applyFont="1" applyFill="1" applyBorder="1" applyAlignment="1">
      <alignment vertical="center" wrapText="1"/>
    </xf>
    <xf numFmtId="0" fontId="4" fillId="9" borderId="0" xfId="0" applyFont="1" applyFill="1" applyBorder="1">
      <alignment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38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49" fontId="2" fillId="9" borderId="15" xfId="0" applyNumberFormat="1" applyFont="1" applyFill="1" applyBorder="1" applyAlignment="1">
      <alignment vertical="center" shrinkToFit="1"/>
    </xf>
    <xf numFmtId="0" fontId="2" fillId="9" borderId="5" xfId="0" applyFont="1" applyFill="1" applyBorder="1" applyAlignment="1">
      <alignment horizontal="right" vertical="center"/>
    </xf>
    <xf numFmtId="0" fontId="2" fillId="9" borderId="15" xfId="0" applyFont="1" applyFill="1" applyBorder="1" applyAlignment="1">
      <alignment vertical="center"/>
    </xf>
    <xf numFmtId="0" fontId="5" fillId="9" borderId="23" xfId="0" applyFont="1" applyFill="1" applyBorder="1" applyAlignment="1">
      <alignment horizontal="center" vertical="center" shrinkToFit="1"/>
    </xf>
    <xf numFmtId="0" fontId="2" fillId="9" borderId="34" xfId="0" applyFont="1" applyFill="1" applyBorder="1" applyAlignment="1">
      <alignment horizontal="right" vertical="center"/>
    </xf>
    <xf numFmtId="0" fontId="2" fillId="9" borderId="6" xfId="0" applyFont="1" applyFill="1" applyBorder="1" applyAlignment="1">
      <alignment horizontal="right" vertical="center"/>
    </xf>
    <xf numFmtId="0" fontId="2" fillId="9" borderId="30" xfId="0" applyFont="1" applyFill="1" applyBorder="1" applyAlignment="1">
      <alignment vertical="center" shrinkToFit="1"/>
    </xf>
    <xf numFmtId="0" fontId="2" fillId="9" borderId="50" xfId="0" applyFont="1" applyFill="1" applyBorder="1" applyAlignment="1">
      <alignment vertical="center"/>
    </xf>
    <xf numFmtId="0" fontId="2" fillId="9" borderId="48" xfId="0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2" fillId="9" borderId="35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9" borderId="46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5" fillId="11" borderId="0" xfId="0" applyNumberFormat="1" applyFont="1" applyFill="1" applyAlignment="1">
      <alignment vertical="center"/>
    </xf>
    <xf numFmtId="0" fontId="5" fillId="11" borderId="0" xfId="0" applyFont="1" applyFill="1" applyAlignment="1">
      <alignment vertical="center"/>
    </xf>
    <xf numFmtId="49" fontId="5" fillId="11" borderId="0" xfId="0" applyNumberFormat="1" applyFont="1" applyFill="1">
      <alignment vertical="center"/>
    </xf>
    <xf numFmtId="0" fontId="5" fillId="11" borderId="0" xfId="0" applyFont="1" applyFill="1">
      <alignment vertical="center"/>
    </xf>
    <xf numFmtId="0" fontId="5" fillId="11" borderId="0" xfId="0" applyFont="1" applyFill="1" applyBorder="1" applyAlignment="1">
      <alignment vertical="center"/>
    </xf>
    <xf numFmtId="49" fontId="5" fillId="11" borderId="0" xfId="0" applyNumberFormat="1" applyFont="1" applyFill="1" applyBorder="1" applyAlignment="1">
      <alignment vertical="center"/>
    </xf>
    <xf numFmtId="49" fontId="5" fillId="2" borderId="58" xfId="0" applyNumberFormat="1" applyFont="1" applyFill="1" applyBorder="1">
      <alignment vertical="center"/>
    </xf>
    <xf numFmtId="49" fontId="5" fillId="0" borderId="58" xfId="0" applyNumberFormat="1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26" xfId="0" applyFont="1" applyFill="1" applyBorder="1">
      <alignment vertical="center"/>
    </xf>
    <xf numFmtId="0" fontId="5" fillId="0" borderId="49" xfId="0" applyFont="1" applyFill="1" applyBorder="1">
      <alignment vertical="center"/>
    </xf>
    <xf numFmtId="0" fontId="5" fillId="2" borderId="5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49" fontId="5" fillId="0" borderId="26" xfId="0" applyNumberFormat="1" applyFont="1" applyFill="1" applyBorder="1">
      <alignment vertical="center"/>
    </xf>
    <xf numFmtId="49" fontId="5" fillId="0" borderId="49" xfId="0" applyNumberFormat="1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2" borderId="55" xfId="0" applyFont="1" applyFill="1" applyBorder="1">
      <alignment vertical="center"/>
    </xf>
    <xf numFmtId="0" fontId="5" fillId="2" borderId="57" xfId="0" applyFont="1" applyFill="1" applyBorder="1">
      <alignment vertical="center"/>
    </xf>
    <xf numFmtId="49" fontId="5" fillId="0" borderId="8" xfId="0" applyNumberFormat="1" applyFont="1" applyFill="1" applyBorder="1">
      <alignment vertical="center"/>
    </xf>
    <xf numFmtId="0" fontId="5" fillId="2" borderId="52" xfId="0" applyFont="1" applyFill="1" applyBorder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32" xfId="0" applyFont="1" applyFill="1" applyBorder="1">
      <alignment vertical="center"/>
    </xf>
    <xf numFmtId="0" fontId="6" fillId="17" borderId="0" xfId="0" applyFont="1" applyFill="1" applyAlignment="1">
      <alignment vertical="center" textRotation="255"/>
    </xf>
    <xf numFmtId="0" fontId="6" fillId="18" borderId="0" xfId="0" applyFont="1" applyFill="1" applyAlignment="1">
      <alignment vertical="center" textRotation="255"/>
    </xf>
    <xf numFmtId="0" fontId="6" fillId="11" borderId="0" xfId="0" applyFont="1" applyFill="1" applyAlignment="1">
      <alignment vertical="center" textRotation="255"/>
    </xf>
    <xf numFmtId="0" fontId="6" fillId="0" borderId="0" xfId="0" applyFont="1" applyFill="1" applyAlignment="1">
      <alignment vertical="center" textRotation="255"/>
    </xf>
    <xf numFmtId="0" fontId="6" fillId="0" borderId="0" xfId="0" applyFont="1" applyFill="1" applyAlignment="1">
      <alignment textRotation="255" wrapText="1"/>
    </xf>
    <xf numFmtId="0" fontId="6" fillId="0" borderId="0" xfId="0" applyFont="1" applyFill="1" applyAlignment="1">
      <alignment textRotation="255"/>
    </xf>
    <xf numFmtId="0" fontId="6" fillId="13" borderId="0" xfId="0" applyFont="1" applyFill="1" applyAlignment="1">
      <alignment textRotation="255"/>
    </xf>
    <xf numFmtId="0" fontId="6" fillId="4" borderId="0" xfId="0" applyFont="1" applyFill="1" applyAlignment="1">
      <alignment textRotation="255"/>
    </xf>
    <xf numFmtId="176" fontId="6" fillId="4" borderId="0" xfId="0" applyNumberFormat="1" applyFont="1" applyFill="1" applyAlignment="1">
      <alignment textRotation="255"/>
    </xf>
    <xf numFmtId="0" fontId="6" fillId="6" borderId="13" xfId="0" applyFont="1" applyFill="1" applyBorder="1" applyAlignment="1">
      <alignment textRotation="255"/>
    </xf>
    <xf numFmtId="0" fontId="6" fillId="0" borderId="13" xfId="0" applyFont="1" applyFill="1" applyBorder="1" applyAlignment="1">
      <alignment textRotation="255"/>
    </xf>
    <xf numFmtId="0" fontId="6" fillId="0" borderId="13" xfId="0" applyFont="1" applyBorder="1" applyAlignment="1">
      <alignment textRotation="255"/>
    </xf>
    <xf numFmtId="0" fontId="6" fillId="6" borderId="0" xfId="0" applyFont="1" applyFill="1" applyAlignment="1">
      <alignment textRotation="255"/>
    </xf>
    <xf numFmtId="0" fontId="6" fillId="0" borderId="0" xfId="0" applyFont="1" applyAlignment="1">
      <alignment textRotation="255"/>
    </xf>
    <xf numFmtId="0" fontId="6" fillId="7" borderId="0" xfId="0" applyFont="1" applyFill="1" applyAlignment="1">
      <alignment textRotation="255"/>
    </xf>
    <xf numFmtId="0" fontId="2" fillId="9" borderId="5" xfId="0" applyFont="1" applyFill="1" applyBorder="1" applyAlignment="1">
      <alignment textRotation="255"/>
    </xf>
    <xf numFmtId="0" fontId="2" fillId="9" borderId="5" xfId="0" applyFont="1" applyFill="1" applyBorder="1" applyAlignment="1">
      <alignment textRotation="255" shrinkToFit="1"/>
    </xf>
    <xf numFmtId="0" fontId="2" fillId="9" borderId="59" xfId="0" applyFont="1" applyFill="1" applyBorder="1" applyAlignment="1">
      <alignment textRotation="255" shrinkToFit="1"/>
    </xf>
    <xf numFmtId="0" fontId="0" fillId="0" borderId="0" xfId="0" applyAlignment="1"/>
    <xf numFmtId="0" fontId="2" fillId="20" borderId="5" xfId="0" applyFont="1" applyFill="1" applyBorder="1" applyAlignment="1">
      <alignment textRotation="255"/>
    </xf>
    <xf numFmtId="0" fontId="2" fillId="20" borderId="5" xfId="0" applyFont="1" applyFill="1" applyBorder="1" applyAlignment="1">
      <alignment textRotation="255" shrinkToFit="1"/>
    </xf>
    <xf numFmtId="0" fontId="2" fillId="8" borderId="5" xfId="0" applyFont="1" applyFill="1" applyBorder="1" applyAlignment="1">
      <alignment textRotation="255"/>
    </xf>
    <xf numFmtId="0" fontId="6" fillId="3" borderId="0" xfId="0" applyFont="1" applyFill="1" applyAlignment="1">
      <alignment textRotation="255"/>
    </xf>
    <xf numFmtId="0" fontId="6" fillId="21" borderId="0" xfId="0" applyFont="1" applyFill="1" applyAlignment="1">
      <alignment textRotation="255"/>
    </xf>
    <xf numFmtId="0" fontId="6" fillId="22" borderId="0" xfId="0" applyFont="1" applyFill="1" applyAlignment="1">
      <alignment textRotation="255"/>
    </xf>
    <xf numFmtId="0" fontId="4" fillId="20" borderId="5" xfId="0" applyFont="1" applyFill="1" applyBorder="1" applyAlignment="1">
      <alignment textRotation="255"/>
    </xf>
    <xf numFmtId="0" fontId="6" fillId="17" borderId="0" xfId="0" applyFont="1" applyFill="1" applyAlignment="1">
      <alignment textRotation="255"/>
    </xf>
    <xf numFmtId="0" fontId="4" fillId="17" borderId="5" xfId="0" applyFont="1" applyFill="1" applyBorder="1" applyAlignment="1">
      <alignment textRotation="255"/>
    </xf>
    <xf numFmtId="0" fontId="4" fillId="21" borderId="5" xfId="0" applyFont="1" applyFill="1" applyBorder="1" applyAlignment="1">
      <alignment textRotation="255"/>
    </xf>
    <xf numFmtId="0" fontId="13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17" borderId="5" xfId="0" applyFont="1" applyFill="1" applyBorder="1" applyAlignment="1">
      <alignment textRotation="255"/>
    </xf>
    <xf numFmtId="0" fontId="0" fillId="3" borderId="0" xfId="0" applyFill="1">
      <alignment vertical="center"/>
    </xf>
    <xf numFmtId="0" fontId="6" fillId="16" borderId="0" xfId="0" applyFont="1" applyFill="1" applyAlignment="1">
      <alignment textRotation="255"/>
    </xf>
    <xf numFmtId="0" fontId="2" fillId="0" borderId="5" xfId="0" applyFont="1" applyFill="1" applyBorder="1" applyAlignment="1">
      <alignment textRotation="255"/>
    </xf>
    <xf numFmtId="0" fontId="2" fillId="0" borderId="5" xfId="0" applyFont="1" applyFill="1" applyBorder="1" applyAlignment="1">
      <alignment textRotation="255" wrapText="1"/>
    </xf>
    <xf numFmtId="0" fontId="13" fillId="24" borderId="0" xfId="0" applyFont="1" applyFill="1" applyAlignment="1">
      <alignment horizontal="center" vertical="center"/>
    </xf>
    <xf numFmtId="0" fontId="13" fillId="25" borderId="0" xfId="0" applyFont="1" applyFill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0" fillId="19" borderId="0" xfId="0" applyFill="1">
      <alignment vertical="center"/>
    </xf>
    <xf numFmtId="0" fontId="0" fillId="13" borderId="0" xfId="0" applyFill="1">
      <alignment vertical="center"/>
    </xf>
    <xf numFmtId="0" fontId="13" fillId="13" borderId="0" xfId="0" applyFont="1" applyFill="1" applyAlignment="1">
      <alignment horizontal="center" vertical="center"/>
    </xf>
    <xf numFmtId="0" fontId="0" fillId="15" borderId="0" xfId="0" applyFill="1">
      <alignment vertical="center"/>
    </xf>
    <xf numFmtId="0" fontId="0" fillId="23" borderId="0" xfId="0" applyFill="1">
      <alignment vertical="center"/>
    </xf>
    <xf numFmtId="176" fontId="6" fillId="0" borderId="0" xfId="0" applyNumberFormat="1" applyFont="1" applyFill="1" applyAlignment="1">
      <alignment textRotation="255"/>
    </xf>
    <xf numFmtId="0" fontId="0" fillId="16" borderId="0" xfId="0" applyFill="1">
      <alignment vertical="center"/>
    </xf>
    <xf numFmtId="0" fontId="13" fillId="16" borderId="0" xfId="0" applyFont="1" applyFill="1" applyAlignment="1">
      <alignment horizontal="center" vertical="center"/>
    </xf>
    <xf numFmtId="49" fontId="2" fillId="9" borderId="46" xfId="0" applyNumberFormat="1" applyFont="1" applyFill="1" applyBorder="1" applyAlignment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2" fillId="9" borderId="5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13" fillId="11" borderId="0" xfId="0" applyFont="1" applyFill="1" applyAlignment="1">
      <alignment horizontal="center" vertical="center"/>
    </xf>
    <xf numFmtId="0" fontId="3" fillId="10" borderId="5" xfId="0" applyFont="1" applyFill="1" applyBorder="1" applyAlignment="1">
      <alignment vertical="center"/>
    </xf>
    <xf numFmtId="49" fontId="2" fillId="9" borderId="15" xfId="0" applyNumberFormat="1" applyFont="1" applyFill="1" applyBorder="1" applyAlignment="1">
      <alignment vertical="center" wrapText="1"/>
    </xf>
    <xf numFmtId="0" fontId="5" fillId="9" borderId="15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49" fontId="2" fillId="9" borderId="15" xfId="0" applyNumberFormat="1" applyFont="1" applyFill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 shrinkToFit="1"/>
    </xf>
    <xf numFmtId="49" fontId="2" fillId="9" borderId="19" xfId="0" applyNumberFormat="1" applyFont="1" applyFill="1" applyBorder="1" applyAlignment="1">
      <alignment vertical="center"/>
    </xf>
    <xf numFmtId="0" fontId="4" fillId="9" borderId="20" xfId="0" applyFont="1" applyFill="1" applyBorder="1">
      <alignment vertical="center"/>
    </xf>
    <xf numFmtId="0" fontId="4" fillId="9" borderId="61" xfId="0" applyFont="1" applyFill="1" applyBorder="1">
      <alignment vertical="center"/>
    </xf>
    <xf numFmtId="0" fontId="2" fillId="9" borderId="47" xfId="0" applyFont="1" applyFill="1" applyBorder="1" applyAlignment="1">
      <alignment vertical="center" shrinkToFit="1"/>
    </xf>
    <xf numFmtId="0" fontId="4" fillId="9" borderId="7" xfId="0" applyFont="1" applyFill="1" applyBorder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vertical="center" shrinkToFit="1"/>
    </xf>
    <xf numFmtId="49" fontId="4" fillId="9" borderId="45" xfId="0" applyNumberFormat="1" applyFont="1" applyFill="1" applyBorder="1">
      <alignment vertical="center"/>
    </xf>
    <xf numFmtId="0" fontId="2" fillId="9" borderId="9" xfId="0" applyFont="1" applyFill="1" applyBorder="1" applyAlignment="1">
      <alignment vertical="center"/>
    </xf>
    <xf numFmtId="0" fontId="3" fillId="9" borderId="0" xfId="0" applyFont="1" applyFill="1" applyBorder="1">
      <alignment vertical="center"/>
    </xf>
    <xf numFmtId="0" fontId="3" fillId="9" borderId="3" xfId="0" applyFont="1" applyFill="1" applyBorder="1">
      <alignment vertical="center"/>
    </xf>
    <xf numFmtId="0" fontId="2" fillId="9" borderId="3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6" fontId="6" fillId="0" borderId="0" xfId="0" applyNumberFormat="1" applyFont="1" applyAlignment="1">
      <alignment vertical="center" wrapText="1"/>
    </xf>
    <xf numFmtId="0" fontId="2" fillId="9" borderId="0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2" fillId="9" borderId="31" xfId="0" applyFont="1" applyFill="1" applyBorder="1" applyAlignment="1">
      <alignment vertical="center"/>
    </xf>
    <xf numFmtId="0" fontId="2" fillId="9" borderId="32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2" fillId="9" borderId="45" xfId="0" applyNumberFormat="1" applyFont="1" applyFill="1" applyBorder="1" applyAlignment="1">
      <alignment vertical="center" shrinkToFit="1"/>
    </xf>
    <xf numFmtId="0" fontId="4" fillId="9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9" borderId="21" xfId="0" applyFont="1" applyFill="1" applyBorder="1">
      <alignment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4" fillId="9" borderId="18" xfId="0" applyNumberFormat="1" applyFont="1" applyFill="1" applyBorder="1">
      <alignment vertical="center"/>
    </xf>
    <xf numFmtId="0" fontId="6" fillId="0" borderId="62" xfId="0" applyFont="1" applyBorder="1" applyAlignment="1">
      <alignment vertical="center" wrapText="1"/>
    </xf>
    <xf numFmtId="0" fontId="2" fillId="0" borderId="3" xfId="0" applyFont="1" applyFill="1" applyBorder="1" applyAlignment="1">
      <alignment textRotation="255"/>
    </xf>
    <xf numFmtId="0" fontId="13" fillId="27" borderId="0" xfId="0" applyFont="1" applyFill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14" fillId="8" borderId="0" xfId="0" applyFont="1" applyFill="1" applyAlignment="1">
      <alignment horizontal="center" vertical="center"/>
    </xf>
    <xf numFmtId="0" fontId="6" fillId="26" borderId="0" xfId="0" applyFont="1" applyFill="1" applyAlignment="1">
      <alignment textRotation="255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2" fillId="9" borderId="47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31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9" borderId="37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 shrinkToFit="1"/>
    </xf>
    <xf numFmtId="0" fontId="2" fillId="9" borderId="1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 shrinkToFit="1"/>
    </xf>
    <xf numFmtId="0" fontId="2" fillId="9" borderId="20" xfId="0" applyFont="1" applyFill="1" applyBorder="1" applyAlignment="1">
      <alignment vertical="center" shrinkToFit="1"/>
    </xf>
    <xf numFmtId="0" fontId="2" fillId="10" borderId="2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right" vertical="center"/>
    </xf>
    <xf numFmtId="0" fontId="5" fillId="9" borderId="1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2" fillId="10" borderId="5" xfId="0" applyFont="1" applyFill="1" applyBorder="1" applyAlignment="1">
      <alignment horizontal="center" vertical="center" shrinkToFit="1"/>
    </xf>
    <xf numFmtId="0" fontId="2" fillId="10" borderId="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textRotation="180" wrapText="1"/>
    </xf>
    <xf numFmtId="0" fontId="2" fillId="0" borderId="16" xfId="0" applyFont="1" applyFill="1" applyBorder="1" applyAlignment="1">
      <alignment horizontal="center" vertical="center"/>
    </xf>
    <xf numFmtId="0" fontId="4" fillId="9" borderId="6" xfId="0" applyFont="1" applyFill="1" applyBorder="1">
      <alignment vertical="center"/>
    </xf>
    <xf numFmtId="0" fontId="6" fillId="0" borderId="0" xfId="0" applyNumberFormat="1" applyFont="1" applyAlignment="1">
      <alignment vertical="center" textRotation="180" wrapText="1"/>
    </xf>
    <xf numFmtId="0" fontId="13" fillId="26" borderId="0" xfId="0" applyFont="1" applyFill="1" applyAlignment="1">
      <alignment vertical="center"/>
    </xf>
    <xf numFmtId="49" fontId="2" fillId="9" borderId="18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9" borderId="8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49" fontId="4" fillId="9" borderId="46" xfId="0" applyNumberFormat="1" applyFont="1" applyFill="1" applyBorder="1">
      <alignment vertical="center"/>
    </xf>
    <xf numFmtId="0" fontId="13" fillId="9" borderId="0" xfId="0" applyFont="1" applyFill="1" applyAlignment="1">
      <alignment horizontal="center" vertical="center"/>
    </xf>
    <xf numFmtId="0" fontId="4" fillId="9" borderId="5" xfId="0" applyFont="1" applyFill="1" applyBorder="1" applyAlignment="1">
      <alignment textRotation="255"/>
    </xf>
    <xf numFmtId="0" fontId="11" fillId="10" borderId="16" xfId="0" applyFont="1" applyFill="1" applyBorder="1" applyAlignment="1">
      <alignment horizontal="center" vertical="center" wrapText="1"/>
    </xf>
    <xf numFmtId="0" fontId="2" fillId="10" borderId="39" xfId="0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 textRotation="180" wrapText="1"/>
    </xf>
    <xf numFmtId="49" fontId="6" fillId="27" borderId="0" xfId="0" applyNumberFormat="1" applyFont="1" applyFill="1" applyAlignment="1">
      <alignment vertical="center" textRotation="180" wrapText="1"/>
    </xf>
    <xf numFmtId="49" fontId="6" fillId="28" borderId="0" xfId="0" applyNumberFormat="1" applyFont="1" applyFill="1" applyAlignment="1">
      <alignment vertical="center" textRotation="180" wrapText="1"/>
    </xf>
    <xf numFmtId="49" fontId="4" fillId="10" borderId="0" xfId="0" applyNumberFormat="1" applyFont="1" applyFill="1" applyBorder="1">
      <alignment vertical="center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>
      <alignment vertical="center"/>
    </xf>
    <xf numFmtId="49" fontId="4" fillId="10" borderId="0" xfId="0" applyNumberFormat="1" applyFont="1" applyFill="1">
      <alignment vertical="center"/>
    </xf>
    <xf numFmtId="0" fontId="4" fillId="10" borderId="0" xfId="0" applyFont="1" applyFill="1">
      <alignment vertical="center"/>
    </xf>
    <xf numFmtId="0" fontId="4" fillId="1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9" borderId="24" xfId="0" applyFont="1" applyFill="1" applyBorder="1">
      <alignment vertical="center"/>
    </xf>
    <xf numFmtId="0" fontId="4" fillId="9" borderId="64" xfId="0" applyFont="1" applyFill="1" applyBorder="1">
      <alignment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4" fillId="10" borderId="2" xfId="0" applyFont="1" applyFill="1" applyBorder="1">
      <alignment vertical="center"/>
    </xf>
    <xf numFmtId="0" fontId="2" fillId="10" borderId="3" xfId="0" applyFont="1" applyFill="1" applyBorder="1" applyAlignment="1">
      <alignment vertical="center"/>
    </xf>
    <xf numFmtId="0" fontId="4" fillId="10" borderId="3" xfId="0" applyFont="1" applyFill="1" applyBorder="1">
      <alignment vertical="center"/>
    </xf>
    <xf numFmtId="0" fontId="2" fillId="10" borderId="3" xfId="0" applyFont="1" applyFill="1" applyBorder="1" applyAlignment="1">
      <alignment vertical="center" wrapText="1"/>
    </xf>
    <xf numFmtId="0" fontId="4" fillId="10" borderId="42" xfId="0" applyFont="1" applyFill="1" applyBorder="1">
      <alignment vertical="center"/>
    </xf>
    <xf numFmtId="0" fontId="4" fillId="10" borderId="39" xfId="0" applyFont="1" applyFill="1" applyBorder="1">
      <alignment vertical="center"/>
    </xf>
    <xf numFmtId="0" fontId="4" fillId="10" borderId="37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 shrinkToFit="1"/>
    </xf>
    <xf numFmtId="0" fontId="4" fillId="10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5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5" fillId="0" borderId="51" xfId="0" applyFont="1" applyFill="1" applyBorder="1">
      <alignment vertical="center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65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49" fontId="5" fillId="2" borderId="68" xfId="0" applyNumberFormat="1" applyFont="1" applyFill="1" applyBorder="1" applyAlignment="1">
      <alignment vertical="center"/>
    </xf>
    <xf numFmtId="0" fontId="5" fillId="0" borderId="56" xfId="0" applyFont="1" applyFill="1" applyBorder="1">
      <alignment vertical="center"/>
    </xf>
    <xf numFmtId="0" fontId="5" fillId="0" borderId="57" xfId="0" applyFont="1" applyFill="1" applyBorder="1">
      <alignment vertical="center"/>
    </xf>
    <xf numFmtId="0" fontId="5" fillId="0" borderId="58" xfId="0" applyFont="1" applyFill="1" applyBorder="1" applyAlignment="1">
      <alignment vertical="center" wrapText="1"/>
    </xf>
    <xf numFmtId="0" fontId="0" fillId="8" borderId="62" xfId="0" applyFill="1" applyBorder="1" applyAlignment="1"/>
    <xf numFmtId="14" fontId="0" fillId="8" borderId="62" xfId="0" applyNumberFormat="1" applyFill="1" applyBorder="1" applyAlignment="1" applyProtection="1">
      <alignment vertical="center"/>
    </xf>
    <xf numFmtId="0" fontId="4" fillId="0" borderId="45" xfId="0" applyFont="1" applyFill="1" applyBorder="1" applyAlignment="1">
      <alignment vertical="center" shrinkToFit="1"/>
    </xf>
    <xf numFmtId="0" fontId="4" fillId="9" borderId="43" xfId="0" applyFont="1" applyFill="1" applyBorder="1" applyAlignment="1">
      <alignment vertical="center"/>
    </xf>
    <xf numFmtId="0" fontId="4" fillId="9" borderId="26" xfId="0" applyFont="1" applyFill="1" applyBorder="1">
      <alignment vertical="center"/>
    </xf>
    <xf numFmtId="49" fontId="4" fillId="9" borderId="3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9" borderId="18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2" fillId="9" borderId="47" xfId="0" applyFont="1" applyFill="1" applyBorder="1" applyAlignment="1">
      <alignment horizontal="center" vertical="center" shrinkToFit="1"/>
    </xf>
    <xf numFmtId="0" fontId="2" fillId="9" borderId="34" xfId="0" applyFont="1" applyFill="1" applyBorder="1" applyAlignment="1">
      <alignment vertical="center" shrinkToFit="1"/>
    </xf>
    <xf numFmtId="0" fontId="2" fillId="9" borderId="11" xfId="0" applyFont="1" applyFill="1" applyBorder="1" applyAlignment="1">
      <alignment vertical="center" shrinkToFit="1"/>
    </xf>
    <xf numFmtId="0" fontId="2" fillId="9" borderId="12" xfId="0" applyFont="1" applyFill="1" applyBorder="1" applyAlignment="1">
      <alignment horizontal="center" vertical="center" shrinkToFit="1"/>
    </xf>
    <xf numFmtId="0" fontId="2" fillId="9" borderId="5" xfId="0" applyFont="1" applyFill="1" applyBorder="1" applyAlignment="1">
      <alignment horizontal="center" vertical="center" shrinkToFit="1"/>
    </xf>
    <xf numFmtId="0" fontId="2" fillId="9" borderId="34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3" fillId="9" borderId="47" xfId="0" applyFont="1" applyFill="1" applyBorder="1" applyAlignment="1">
      <alignment textRotation="255" wrapText="1"/>
    </xf>
    <xf numFmtId="0" fontId="3" fillId="9" borderId="42" xfId="0" applyFont="1" applyFill="1" applyBorder="1" applyAlignment="1">
      <alignment textRotation="255" wrapText="1"/>
    </xf>
    <xf numFmtId="0" fontId="2" fillId="10" borderId="8" xfId="0" applyFont="1" applyFill="1" applyBorder="1" applyAlignment="1">
      <alignment vertical="center" shrinkToFit="1"/>
    </xf>
    <xf numFmtId="0" fontId="2" fillId="9" borderId="31" xfId="0" applyFont="1" applyFill="1" applyBorder="1" applyAlignment="1">
      <alignment vertical="center"/>
    </xf>
    <xf numFmtId="0" fontId="2" fillId="9" borderId="33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 shrinkToFit="1"/>
    </xf>
    <xf numFmtId="0" fontId="2" fillId="9" borderId="8" xfId="0" applyFont="1" applyFill="1" applyBorder="1" applyAlignment="1">
      <alignment vertical="center" shrinkToFit="1"/>
    </xf>
    <xf numFmtId="0" fontId="2" fillId="9" borderId="28" xfId="0" applyFont="1" applyFill="1" applyBorder="1" applyAlignment="1">
      <alignment vertical="center" shrinkToFit="1"/>
    </xf>
    <xf numFmtId="0" fontId="3" fillId="10" borderId="23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3" fillId="10" borderId="40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vertical="center" shrinkToFit="1"/>
    </xf>
    <xf numFmtId="0" fontId="2" fillId="9" borderId="5" xfId="0" applyFont="1" applyFill="1" applyBorder="1" applyAlignment="1">
      <alignment vertical="center" shrinkToFit="1"/>
    </xf>
    <xf numFmtId="0" fontId="2" fillId="9" borderId="1" xfId="0" applyFont="1" applyFill="1" applyBorder="1" applyAlignment="1">
      <alignment vertical="center" wrapText="1"/>
    </xf>
    <xf numFmtId="0" fontId="2" fillId="9" borderId="47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42" xfId="0" applyFont="1" applyFill="1" applyBorder="1" applyAlignment="1">
      <alignment vertical="center" wrapText="1"/>
    </xf>
    <xf numFmtId="0" fontId="5" fillId="10" borderId="12" xfId="0" applyFont="1" applyFill="1" applyBorder="1" applyAlignment="1">
      <alignment horizontal="center" vertical="center" shrinkToFit="1"/>
    </xf>
    <xf numFmtId="0" fontId="5" fillId="10" borderId="34" xfId="0" applyFont="1" applyFill="1" applyBorder="1" applyAlignment="1">
      <alignment horizontal="center" vertical="center" shrinkToFit="1"/>
    </xf>
    <xf numFmtId="0" fontId="5" fillId="9" borderId="12" xfId="0" applyFont="1" applyFill="1" applyBorder="1" applyAlignment="1">
      <alignment horizontal="center" vertical="center" wrapText="1" shrinkToFit="1"/>
    </xf>
    <xf numFmtId="0" fontId="5" fillId="9" borderId="34" xfId="0" applyFont="1" applyFill="1" applyBorder="1" applyAlignment="1">
      <alignment horizontal="center" vertical="center" wrapText="1" shrinkToFit="1"/>
    </xf>
    <xf numFmtId="0" fontId="5" fillId="9" borderId="12" xfId="0" applyFont="1" applyFill="1" applyBorder="1" applyAlignment="1">
      <alignment horizontal="center" vertical="center" shrinkToFit="1"/>
    </xf>
    <xf numFmtId="0" fontId="5" fillId="9" borderId="34" xfId="0" applyFont="1" applyFill="1" applyBorder="1" applyAlignment="1">
      <alignment horizontal="center" vertical="center" shrinkToFit="1"/>
    </xf>
    <xf numFmtId="0" fontId="2" fillId="9" borderId="41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42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vertical="center"/>
    </xf>
    <xf numFmtId="0" fontId="15" fillId="9" borderId="34" xfId="0" applyFont="1" applyFill="1" applyBorder="1" applyAlignment="1">
      <alignment vertical="center"/>
    </xf>
    <xf numFmtId="0" fontId="17" fillId="10" borderId="3" xfId="0" applyFont="1" applyFill="1" applyBorder="1" applyAlignment="1">
      <alignment horizontal="center" vertical="top"/>
    </xf>
    <xf numFmtId="0" fontId="2" fillId="9" borderId="1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9" borderId="28" xfId="0" applyFont="1" applyFill="1" applyBorder="1" applyAlignment="1">
      <alignment vertical="center"/>
    </xf>
    <xf numFmtId="0" fontId="5" fillId="9" borderId="22" xfId="0" applyFont="1" applyFill="1" applyBorder="1" applyAlignment="1">
      <alignment horizontal="center" wrapText="1"/>
    </xf>
    <xf numFmtId="0" fontId="5" fillId="9" borderId="47" xfId="0" applyFont="1" applyFill="1" applyBorder="1" applyAlignment="1">
      <alignment horizontal="center" wrapText="1"/>
    </xf>
    <xf numFmtId="0" fontId="5" fillId="9" borderId="39" xfId="0" applyFont="1" applyFill="1" applyBorder="1" applyAlignment="1">
      <alignment horizontal="center" wrapText="1"/>
    </xf>
    <xf numFmtId="0" fontId="5" fillId="9" borderId="48" xfId="0" applyFont="1" applyFill="1" applyBorder="1" applyAlignment="1">
      <alignment horizontal="center" wrapText="1"/>
    </xf>
    <xf numFmtId="0" fontId="5" fillId="9" borderId="37" xfId="0" applyFont="1" applyFill="1" applyBorder="1" applyAlignment="1">
      <alignment horizontal="center" wrapText="1"/>
    </xf>
    <xf numFmtId="0" fontId="5" fillId="9" borderId="42" xfId="0" applyFont="1" applyFill="1" applyBorder="1" applyAlignment="1">
      <alignment horizontal="center" wrapText="1"/>
    </xf>
    <xf numFmtId="0" fontId="5" fillId="9" borderId="46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vertical="center" shrinkToFit="1"/>
    </xf>
    <xf numFmtId="0" fontId="2" fillId="10" borderId="42" xfId="0" applyFont="1" applyFill="1" applyBorder="1" applyAlignment="1">
      <alignment vertical="center" shrinkToFit="1"/>
    </xf>
    <xf numFmtId="0" fontId="2" fillId="10" borderId="3" xfId="0" applyFont="1" applyFill="1" applyBorder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vertical="center"/>
    </xf>
    <xf numFmtId="0" fontId="2" fillId="10" borderId="48" xfId="0" applyFont="1" applyFill="1" applyBorder="1" applyAlignment="1">
      <alignment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47" xfId="0" applyFont="1" applyFill="1" applyBorder="1" applyAlignment="1">
      <alignment vertical="center"/>
    </xf>
    <xf numFmtId="49" fontId="5" fillId="2" borderId="30" xfId="0" applyNumberFormat="1" applyFont="1" applyFill="1" applyBorder="1" applyAlignment="1">
      <alignment vertical="center"/>
    </xf>
    <xf numFmtId="49" fontId="5" fillId="2" borderId="32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shrinkToFit="1"/>
    </xf>
    <xf numFmtId="0" fontId="2" fillId="10" borderId="5" xfId="0" applyFont="1" applyFill="1" applyBorder="1" applyAlignment="1">
      <alignment vertical="center" shrinkToFit="1"/>
    </xf>
    <xf numFmtId="0" fontId="2" fillId="9" borderId="1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9" borderId="0" xfId="0" applyFont="1" applyFill="1" applyBorder="1" applyAlignment="1">
      <alignment vertical="center" wrapText="1"/>
    </xf>
    <xf numFmtId="49" fontId="5" fillId="2" borderId="45" xfId="0" applyNumberFormat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 shrinkToFit="1"/>
    </xf>
    <xf numFmtId="0" fontId="2" fillId="9" borderId="23" xfId="0" applyFont="1" applyFill="1" applyBorder="1" applyAlignment="1">
      <alignment horizontal="center" vertical="center" shrinkToFit="1"/>
    </xf>
    <xf numFmtId="0" fontId="2" fillId="9" borderId="6" xfId="0" applyFont="1" applyFill="1" applyBorder="1" applyAlignment="1">
      <alignment horizontal="center" vertical="center" shrinkToFit="1"/>
    </xf>
    <xf numFmtId="0" fontId="16" fillId="9" borderId="8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2" fillId="9" borderId="34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0" fontId="4" fillId="9" borderId="37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 shrinkToFit="1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5" fillId="9" borderId="18" xfId="0" applyNumberFormat="1" applyFont="1" applyFill="1" applyBorder="1" applyAlignment="1">
      <alignment horizontal="center" vertical="center" textRotation="255" wrapText="1"/>
    </xf>
    <xf numFmtId="49" fontId="5" fillId="9" borderId="15" xfId="0" applyNumberFormat="1" applyFont="1" applyFill="1" applyBorder="1" applyAlignment="1">
      <alignment horizontal="center" vertical="center" textRotation="255" wrapText="1"/>
    </xf>
    <xf numFmtId="49" fontId="5" fillId="9" borderId="46" xfId="0" applyNumberFormat="1" applyFont="1" applyFill="1" applyBorder="1" applyAlignment="1">
      <alignment horizontal="center" vertical="center" textRotation="255" wrapText="1"/>
    </xf>
    <xf numFmtId="0" fontId="16" fillId="9" borderId="0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 shrinkToFit="1"/>
    </xf>
    <xf numFmtId="0" fontId="16" fillId="9" borderId="5" xfId="0" applyFont="1" applyFill="1" applyBorder="1" applyAlignment="1">
      <alignment vertical="center" wrapText="1"/>
    </xf>
    <xf numFmtId="0" fontId="16" fillId="9" borderId="6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 wrapText="1"/>
    </xf>
    <xf numFmtId="0" fontId="2" fillId="10" borderId="48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top"/>
    </xf>
    <xf numFmtId="0" fontId="2" fillId="10" borderId="42" xfId="0" applyFont="1" applyFill="1" applyBorder="1" applyAlignment="1">
      <alignment vertical="top"/>
    </xf>
    <xf numFmtId="0" fontId="2" fillId="10" borderId="0" xfId="0" applyFont="1" applyFill="1" applyBorder="1" applyAlignment="1">
      <alignment vertical="center" shrinkToFit="1"/>
    </xf>
    <xf numFmtId="0" fontId="2" fillId="10" borderId="48" xfId="0" applyFont="1" applyFill="1" applyBorder="1" applyAlignment="1">
      <alignment vertical="center" shrinkToFit="1"/>
    </xf>
    <xf numFmtId="0" fontId="2" fillId="9" borderId="23" xfId="0" applyFont="1" applyFill="1" applyBorder="1" applyAlignment="1">
      <alignment vertical="center"/>
    </xf>
    <xf numFmtId="0" fontId="17" fillId="10" borderId="5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vertical="center" wrapText="1" shrinkToFit="1"/>
    </xf>
    <xf numFmtId="0" fontId="5" fillId="9" borderId="32" xfId="0" applyFont="1" applyFill="1" applyBorder="1" applyAlignment="1">
      <alignment vertical="center" wrapText="1" shrinkToFit="1"/>
    </xf>
    <xf numFmtId="0" fontId="2" fillId="10" borderId="8" xfId="0" applyFont="1" applyFill="1" applyBorder="1" applyAlignment="1">
      <alignment horizontal="center" vertical="center" shrinkToFit="1"/>
    </xf>
    <xf numFmtId="0" fontId="2" fillId="10" borderId="9" xfId="0" applyFont="1" applyFill="1" applyBorder="1" applyAlignment="1">
      <alignment horizontal="center" vertical="center" shrinkToFit="1"/>
    </xf>
    <xf numFmtId="0" fontId="3" fillId="10" borderId="4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0" borderId="2" xfId="0" applyFont="1" applyFill="1" applyBorder="1" applyAlignment="1">
      <alignment vertical="top" wrapText="1"/>
    </xf>
    <xf numFmtId="0" fontId="3" fillId="10" borderId="19" xfId="0" applyFont="1" applyFill="1" applyBorder="1" applyAlignment="1">
      <alignment vertical="top" wrapText="1"/>
    </xf>
    <xf numFmtId="0" fontId="3" fillId="10" borderId="20" xfId="0" applyFont="1" applyFill="1" applyBorder="1" applyAlignment="1">
      <alignment vertical="top" wrapText="1"/>
    </xf>
    <xf numFmtId="0" fontId="3" fillId="10" borderId="21" xfId="0" applyFont="1" applyFill="1" applyBorder="1" applyAlignment="1">
      <alignment vertical="top" wrapText="1"/>
    </xf>
    <xf numFmtId="0" fontId="2" fillId="9" borderId="22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3" fillId="10" borderId="36" xfId="0" applyFont="1" applyFill="1" applyBorder="1" applyAlignment="1">
      <alignment vertical="center"/>
    </xf>
    <xf numFmtId="0" fontId="3" fillId="10" borderId="31" xfId="0" applyFont="1" applyFill="1" applyBorder="1" applyAlignment="1">
      <alignment vertical="center"/>
    </xf>
    <xf numFmtId="0" fontId="3" fillId="10" borderId="32" xfId="0" applyFont="1" applyFill="1" applyBorder="1" applyAlignment="1">
      <alignment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vertical="center" shrinkToFit="1"/>
    </xf>
    <xf numFmtId="0" fontId="2" fillId="9" borderId="3" xfId="0" applyFont="1" applyFill="1" applyBorder="1" applyAlignment="1">
      <alignment vertical="center" shrinkToFit="1"/>
    </xf>
    <xf numFmtId="0" fontId="2" fillId="9" borderId="42" xfId="0" applyFont="1" applyFill="1" applyBorder="1" applyAlignment="1">
      <alignment vertical="center" shrinkToFit="1"/>
    </xf>
    <xf numFmtId="0" fontId="3" fillId="10" borderId="34" xfId="0" applyFont="1" applyFill="1" applyBorder="1" applyAlignment="1">
      <alignment vertical="center"/>
    </xf>
    <xf numFmtId="0" fontId="3" fillId="10" borderId="33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wrapText="1"/>
    </xf>
    <xf numFmtId="0" fontId="5" fillId="9" borderId="7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right" vertical="center"/>
    </xf>
    <xf numFmtId="0" fontId="4" fillId="10" borderId="3" xfId="0" applyFont="1" applyFill="1" applyBorder="1" applyAlignment="1">
      <alignment vertical="center"/>
    </xf>
    <xf numFmtId="0" fontId="2" fillId="10" borderId="43" xfId="0" applyFont="1" applyFill="1" applyBorder="1" applyAlignment="1">
      <alignment vertical="center"/>
    </xf>
    <xf numFmtId="0" fontId="2" fillId="9" borderId="37" xfId="0" applyFont="1" applyFill="1" applyBorder="1" applyAlignment="1">
      <alignment vertical="center"/>
    </xf>
    <xf numFmtId="49" fontId="3" fillId="9" borderId="18" xfId="0" applyNumberFormat="1" applyFont="1" applyFill="1" applyBorder="1" applyAlignment="1">
      <alignment horizontal="center" vertical="center" textRotation="255" wrapText="1"/>
    </xf>
    <xf numFmtId="49" fontId="3" fillId="9" borderId="15" xfId="0" applyNumberFormat="1" applyFont="1" applyFill="1" applyBorder="1" applyAlignment="1">
      <alignment horizontal="center" vertical="center" textRotation="255" wrapText="1"/>
    </xf>
    <xf numFmtId="49" fontId="3" fillId="9" borderId="46" xfId="0" applyNumberFormat="1" applyFont="1" applyFill="1" applyBorder="1" applyAlignment="1">
      <alignment horizontal="center" vertical="center" textRotation="255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vertical="center"/>
    </xf>
    <xf numFmtId="0" fontId="3" fillId="10" borderId="28" xfId="0" applyFont="1" applyFill="1" applyBorder="1" applyAlignment="1">
      <alignment vertical="center"/>
    </xf>
    <xf numFmtId="0" fontId="2" fillId="9" borderId="36" xfId="0" applyFont="1" applyFill="1" applyBorder="1" applyAlignment="1">
      <alignment horizontal="center" vertical="center" shrinkToFit="1"/>
    </xf>
    <xf numFmtId="0" fontId="2" fillId="9" borderId="33" xfId="0" applyFont="1" applyFill="1" applyBorder="1" applyAlignment="1">
      <alignment horizontal="center" vertical="center" shrinkToFit="1"/>
    </xf>
    <xf numFmtId="0" fontId="3" fillId="10" borderId="23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 shrinkToFit="1"/>
    </xf>
    <xf numFmtId="0" fontId="15" fillId="9" borderId="8" xfId="0" applyFont="1" applyFill="1" applyBorder="1" applyAlignment="1">
      <alignment vertical="center"/>
    </xf>
    <xf numFmtId="0" fontId="15" fillId="9" borderId="28" xfId="0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center" vertical="top" textRotation="255" shrinkToFit="1"/>
    </xf>
    <xf numFmtId="49" fontId="3" fillId="9" borderId="24" xfId="0" applyNumberFormat="1" applyFont="1" applyFill="1" applyBorder="1" applyAlignment="1">
      <alignment horizontal="center" vertical="top" textRotation="255" shrinkToFit="1"/>
    </xf>
    <xf numFmtId="49" fontId="3" fillId="9" borderId="25" xfId="0" applyNumberFormat="1" applyFont="1" applyFill="1" applyBorder="1" applyAlignment="1">
      <alignment horizontal="center" vertical="top" textRotation="255" shrinkToFit="1"/>
    </xf>
    <xf numFmtId="0" fontId="4" fillId="10" borderId="8" xfId="0" applyFont="1" applyFill="1" applyBorder="1" applyAlignment="1">
      <alignment vertical="center"/>
    </xf>
    <xf numFmtId="0" fontId="4" fillId="10" borderId="9" xfId="0" applyFont="1" applyFill="1" applyBorder="1" applyAlignment="1">
      <alignment vertical="center"/>
    </xf>
    <xf numFmtId="0" fontId="4" fillId="9" borderId="18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 shrinkToFit="1"/>
    </xf>
    <xf numFmtId="0" fontId="4" fillId="9" borderId="4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48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vertical="center" shrinkToFit="1"/>
    </xf>
    <xf numFmtId="0" fontId="11" fillId="10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textRotation="255" wrapText="1"/>
    </xf>
    <xf numFmtId="0" fontId="5" fillId="9" borderId="25" xfId="0" applyFont="1" applyFill="1" applyBorder="1" applyAlignment="1">
      <alignment horizontal="center" textRotation="255" wrapText="1"/>
    </xf>
    <xf numFmtId="0" fontId="2" fillId="9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vertical="center" shrinkToFit="1"/>
    </xf>
    <xf numFmtId="0" fontId="3" fillId="9" borderId="22" xfId="0" applyFont="1" applyFill="1" applyBorder="1" applyAlignment="1">
      <alignment horizontal="center" vertical="center" wrapText="1" shrinkToFit="1"/>
    </xf>
    <xf numFmtId="0" fontId="3" fillId="9" borderId="47" xfId="0" applyFont="1" applyFill="1" applyBorder="1" applyAlignment="1">
      <alignment horizontal="center" vertical="center" wrapText="1" shrinkToFit="1"/>
    </xf>
    <xf numFmtId="0" fontId="3" fillId="9" borderId="37" xfId="0" applyFont="1" applyFill="1" applyBorder="1" applyAlignment="1">
      <alignment horizontal="center" vertical="center" wrapText="1" shrinkToFit="1"/>
    </xf>
    <xf numFmtId="0" fontId="3" fillId="9" borderId="42" xfId="0" applyFont="1" applyFill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3" fillId="9" borderId="19" xfId="0" applyFont="1" applyFill="1" applyBorder="1" applyAlignment="1">
      <alignment horizontal="right" vertical="center"/>
    </xf>
    <xf numFmtId="0" fontId="3" fillId="9" borderId="2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shrinkToFit="1"/>
    </xf>
    <xf numFmtId="0" fontId="2" fillId="9" borderId="28" xfId="0" applyFont="1" applyFill="1" applyBorder="1" applyAlignment="1">
      <alignment horizontal="center" vertical="center" shrinkToFit="1"/>
    </xf>
    <xf numFmtId="0" fontId="2" fillId="9" borderId="32" xfId="0" applyFont="1" applyFill="1" applyBorder="1" applyAlignment="1">
      <alignment vertical="center"/>
    </xf>
    <xf numFmtId="0" fontId="2" fillId="10" borderId="47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vertical="center"/>
    </xf>
    <xf numFmtId="0" fontId="4" fillId="9" borderId="63" xfId="0" applyFont="1" applyFill="1" applyBorder="1" applyAlignment="1">
      <alignment vertical="center"/>
    </xf>
    <xf numFmtId="0" fontId="2" fillId="9" borderId="43" xfId="0" applyFont="1" applyFill="1" applyBorder="1" applyAlignment="1">
      <alignment horizontal="center" vertical="center" wrapText="1" shrinkToFit="1"/>
    </xf>
    <xf numFmtId="0" fontId="2" fillId="9" borderId="50" xfId="0" applyFont="1" applyFill="1" applyBorder="1" applyAlignment="1">
      <alignment horizontal="center" vertical="center" wrapText="1" shrinkToFit="1"/>
    </xf>
    <xf numFmtId="0" fontId="2" fillId="9" borderId="0" xfId="0" applyFont="1" applyFill="1" applyBorder="1" applyAlignment="1">
      <alignment horizontal="center" vertical="center" wrapText="1" shrinkToFit="1"/>
    </xf>
    <xf numFmtId="0" fontId="2" fillId="9" borderId="48" xfId="0" applyFont="1" applyFill="1" applyBorder="1" applyAlignment="1">
      <alignment horizontal="center" vertical="center" wrapText="1" shrinkToFit="1"/>
    </xf>
    <xf numFmtId="49" fontId="4" fillId="9" borderId="31" xfId="0" applyNumberFormat="1" applyFont="1" applyFill="1" applyBorder="1" applyAlignment="1">
      <alignment vertical="center"/>
    </xf>
    <xf numFmtId="49" fontId="4" fillId="9" borderId="33" xfId="0" applyNumberFormat="1" applyFont="1" applyFill="1" applyBorder="1" applyAlignment="1">
      <alignment vertical="center"/>
    </xf>
    <xf numFmtId="49" fontId="2" fillId="9" borderId="36" xfId="0" applyNumberFormat="1" applyFont="1" applyFill="1" applyBorder="1" applyAlignment="1">
      <alignment horizontal="center" vertical="center" shrinkToFit="1"/>
    </xf>
    <xf numFmtId="49" fontId="2" fillId="9" borderId="32" xfId="0" applyNumberFormat="1" applyFont="1" applyFill="1" applyBorder="1" applyAlignment="1">
      <alignment horizontal="center" vertical="center" shrinkToFit="1"/>
    </xf>
    <xf numFmtId="0" fontId="13" fillId="26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27" borderId="0" xfId="0" applyFont="1" applyFill="1" applyBorder="1" applyAlignment="1">
      <alignment horizontal="center" vertical="center" textRotation="255"/>
    </xf>
    <xf numFmtId="0" fontId="12" fillId="27" borderId="3" xfId="0" applyFont="1" applyFill="1" applyBorder="1" applyAlignment="1">
      <alignment horizontal="center" vertical="center" textRotation="255"/>
    </xf>
    <xf numFmtId="0" fontId="14" fillId="20" borderId="0" xfId="0" applyFont="1" applyFill="1" applyAlignment="1">
      <alignment horizontal="center" vertical="center" textRotation="255"/>
    </xf>
    <xf numFmtId="0" fontId="14" fillId="9" borderId="0" xfId="0" applyFont="1" applyFill="1" applyAlignment="1">
      <alignment horizontal="center" vertical="center" textRotation="255"/>
    </xf>
    <xf numFmtId="0" fontId="14" fillId="14" borderId="0" xfId="0" applyFont="1" applyFill="1" applyAlignment="1">
      <alignment horizontal="center" vertical="center" textRotation="255"/>
    </xf>
    <xf numFmtId="0" fontId="13" fillId="22" borderId="0" xfId="0" applyFont="1" applyFill="1" applyAlignment="1">
      <alignment horizontal="center" vertical="center" textRotation="255"/>
    </xf>
    <xf numFmtId="0" fontId="14" fillId="4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2" fillId="28" borderId="0" xfId="0" applyFont="1" applyFill="1" applyBorder="1" applyAlignment="1">
      <alignment horizontal="center" vertical="center" textRotation="255"/>
    </xf>
    <xf numFmtId="0" fontId="12" fillId="28" borderId="3" xfId="0" applyFont="1" applyFill="1" applyBorder="1" applyAlignment="1">
      <alignment horizontal="center" vertical="center" textRotation="255"/>
    </xf>
    <xf numFmtId="0" fontId="13" fillId="8" borderId="3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center" vertical="center" textRotation="255"/>
    </xf>
    <xf numFmtId="0" fontId="12" fillId="12" borderId="3" xfId="0" applyFont="1" applyFill="1" applyBorder="1" applyAlignment="1">
      <alignment horizontal="center" vertical="center" textRotation="255"/>
    </xf>
    <xf numFmtId="0" fontId="2" fillId="27" borderId="0" xfId="0" applyFont="1" applyFill="1" applyBorder="1" applyAlignment="1">
      <alignment horizontal="center" textRotation="255"/>
    </xf>
    <xf numFmtId="0" fontId="2" fillId="27" borderId="3" xfId="0" applyFont="1" applyFill="1" applyBorder="1" applyAlignment="1">
      <alignment horizontal="center" textRotation="255"/>
    </xf>
    <xf numFmtId="0" fontId="6" fillId="8" borderId="0" xfId="0" applyFont="1" applyFill="1" applyAlignment="1">
      <alignment horizontal="center" textRotation="255"/>
    </xf>
    <xf numFmtId="0" fontId="14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textRotation="255"/>
    </xf>
    <xf numFmtId="0" fontId="20" fillId="10" borderId="15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48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/>
    </xf>
    <xf numFmtId="49" fontId="21" fillId="0" borderId="31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/>
    </xf>
    <xf numFmtId="6" fontId="21" fillId="10" borderId="23" xfId="1" applyFont="1" applyFill="1" applyBorder="1" applyAlignment="1">
      <alignment horizontal="center" vertical="center"/>
    </xf>
    <xf numFmtId="6" fontId="21" fillId="10" borderId="5" xfId="1" applyFont="1" applyFill="1" applyBorder="1" applyAlignment="1">
      <alignment horizontal="center" vertical="center"/>
    </xf>
    <xf numFmtId="6" fontId="21" fillId="10" borderId="34" xfId="1" applyFont="1" applyFill="1" applyBorder="1" applyAlignment="1">
      <alignment horizontal="center" vertical="center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10" borderId="4" xfId="0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16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37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2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horizontal="center" vertical="center"/>
    </xf>
    <xf numFmtId="0" fontId="20" fillId="10" borderId="48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20" fillId="10" borderId="28" xfId="0" applyFont="1" applyFill="1" applyBorder="1" applyAlignment="1">
      <alignment horizontal="center" vertical="center"/>
    </xf>
    <xf numFmtId="0" fontId="20" fillId="10" borderId="16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24">
    <dxf>
      <fill>
        <patternFill patternType="lightUp">
          <bgColor theme="0" tint="-4.9989318521683403E-2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9D9D9"/>
      <color rgb="FFFFFFCC"/>
      <color rgb="FFFF99FF"/>
      <color rgb="FFFFCCFF"/>
      <color rgb="FFFF99CC"/>
      <color rgb="FFFF7C80"/>
      <color rgb="FFFF66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BL$4" lockText="1" noThreeD="1"/>
</file>

<file path=xl/ctrlProps/ctrlProp10.xml><?xml version="1.0" encoding="utf-8"?>
<formControlPr xmlns="http://schemas.microsoft.com/office/spreadsheetml/2009/9/main" objectType="CheckBox" fmlaLink="Sheet2!$AD$4" lockText="1" noThreeD="1"/>
</file>

<file path=xl/ctrlProps/ctrlProp11.xml><?xml version="1.0" encoding="utf-8"?>
<formControlPr xmlns="http://schemas.microsoft.com/office/spreadsheetml/2009/9/main" objectType="CheckBox" fmlaLink="Sheet2!$AG$4" lockText="1" noThreeD="1"/>
</file>

<file path=xl/ctrlProps/ctrlProp12.xml><?xml version="1.0" encoding="utf-8"?>
<formControlPr xmlns="http://schemas.microsoft.com/office/spreadsheetml/2009/9/main" objectType="CheckBox" fmlaLink="Sheet2!$AJ$4" lockText="1" noThreeD="1"/>
</file>

<file path=xl/ctrlProps/ctrlProp13.xml><?xml version="1.0" encoding="utf-8"?>
<formControlPr xmlns="http://schemas.microsoft.com/office/spreadsheetml/2009/9/main" objectType="CheckBox" fmlaLink="Sheet2!$BR$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Sheet2!$BM$4" lockText="1" noThreeD="1"/>
</file>

<file path=xl/ctrlProps/ctrlProp16.xml><?xml version="1.0" encoding="utf-8"?>
<formControlPr xmlns="http://schemas.microsoft.com/office/spreadsheetml/2009/9/main" objectType="CheckBox" fmlaLink="Sheet2!$BN$4" lockText="1" noThreeD="1"/>
</file>

<file path=xl/ctrlProps/ctrlProp17.xml><?xml version="1.0" encoding="utf-8"?>
<formControlPr xmlns="http://schemas.microsoft.com/office/spreadsheetml/2009/9/main" objectType="CheckBox" fmlaLink="Sheet2!$BO$4" lockText="1" noThreeD="1"/>
</file>

<file path=xl/ctrlProps/ctrlProp18.xml><?xml version="1.0" encoding="utf-8"?>
<formControlPr xmlns="http://schemas.microsoft.com/office/spreadsheetml/2009/9/main" objectType="CheckBox" fmlaLink="Sheet2!$BP$4" lockText="1" noThreeD="1"/>
</file>

<file path=xl/ctrlProps/ctrlProp19.xml><?xml version="1.0" encoding="utf-8"?>
<formControlPr xmlns="http://schemas.microsoft.com/office/spreadsheetml/2009/9/main" objectType="CheckBox" fmlaLink="Sheet2!$BQ$4" lockText="1" noThreeD="1"/>
</file>

<file path=xl/ctrlProps/ctrlProp2.xml><?xml version="1.0" encoding="utf-8"?>
<formControlPr xmlns="http://schemas.microsoft.com/office/spreadsheetml/2009/9/main" objectType="CheckBox" fmlaLink="Sheet2!$AB$4" lockText="1" noThreeD="1"/>
</file>

<file path=xl/ctrlProps/ctrlProp20.xml><?xml version="1.0" encoding="utf-8"?>
<formControlPr xmlns="http://schemas.microsoft.com/office/spreadsheetml/2009/9/main" objectType="CheckBox" fmlaLink="Sheet2!$BS$4" lockText="1" noThreeD="1"/>
</file>

<file path=xl/ctrlProps/ctrlProp21.xml><?xml version="1.0" encoding="utf-8"?>
<formControlPr xmlns="http://schemas.microsoft.com/office/spreadsheetml/2009/9/main" objectType="CheckBox" fmlaLink="Sheet2!$BX$4" lockText="1" noThreeD="1"/>
</file>

<file path=xl/ctrlProps/ctrlProp22.xml><?xml version="1.0" encoding="utf-8"?>
<formControlPr xmlns="http://schemas.microsoft.com/office/spreadsheetml/2009/9/main" objectType="CheckBox" fmlaLink="Sheet2!$BY$4" lockText="1" noThreeD="1"/>
</file>

<file path=xl/ctrlProps/ctrlProp23.xml><?xml version="1.0" encoding="utf-8"?>
<formControlPr xmlns="http://schemas.microsoft.com/office/spreadsheetml/2009/9/main" objectType="CheckBox" fmlaLink="Sheet2!$BZ$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Sheet2!$CK$4" lockText="1" noThreeD="1"/>
</file>

<file path=xl/ctrlProps/ctrlProp26.xml><?xml version="1.0" encoding="utf-8"?>
<formControlPr xmlns="http://schemas.microsoft.com/office/spreadsheetml/2009/9/main" objectType="CheckBox" fmlaLink="Sheet2!$CL$4" lockText="1" noThreeD="1"/>
</file>

<file path=xl/ctrlProps/ctrlProp27.xml><?xml version="1.0" encoding="utf-8"?>
<formControlPr xmlns="http://schemas.microsoft.com/office/spreadsheetml/2009/9/main" objectType="CheckBox" fmlaLink="Sheet2!$CM$4" lockText="1" noThreeD="1"/>
</file>

<file path=xl/ctrlProps/ctrlProp28.xml><?xml version="1.0" encoding="utf-8"?>
<formControlPr xmlns="http://schemas.microsoft.com/office/spreadsheetml/2009/9/main" objectType="CheckBox" fmlaLink="Sheet2!$CN$4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Sheet2!$AE$4" lockText="1" noThreeD="1"/>
</file>

<file path=xl/ctrlProps/ctrlProp30.xml><?xml version="1.0" encoding="utf-8"?>
<formControlPr xmlns="http://schemas.microsoft.com/office/spreadsheetml/2009/9/main" objectType="CheckBox" fmlaLink="Sheet2!$CP$4" lockText="1" noThreeD="1"/>
</file>

<file path=xl/ctrlProps/ctrlProp31.xml><?xml version="1.0" encoding="utf-8"?>
<formControlPr xmlns="http://schemas.microsoft.com/office/spreadsheetml/2009/9/main" objectType="CheckBox" fmlaLink="Sheet2!$CO$4" lockText="1" noThreeD="1"/>
</file>

<file path=xl/ctrlProps/ctrlProp32.xml><?xml version="1.0" encoding="utf-8"?>
<formControlPr xmlns="http://schemas.microsoft.com/office/spreadsheetml/2009/9/main" objectType="CheckBox" fmlaLink="Sheet2!$CR$4" lockText="1" noThreeD="1"/>
</file>

<file path=xl/ctrlProps/ctrlProp33.xml><?xml version="1.0" encoding="utf-8"?>
<formControlPr xmlns="http://schemas.microsoft.com/office/spreadsheetml/2009/9/main" objectType="CheckBox" fmlaLink="Sheet2!$CS$4" lockText="1" noThreeD="1"/>
</file>

<file path=xl/ctrlProps/ctrlProp34.xml><?xml version="1.0" encoding="utf-8"?>
<formControlPr xmlns="http://schemas.microsoft.com/office/spreadsheetml/2009/9/main" objectType="CheckBox" fmlaLink="Sheet2!$CU$4" lockText="1" noThreeD="1"/>
</file>

<file path=xl/ctrlProps/ctrlProp35.xml><?xml version="1.0" encoding="utf-8"?>
<formControlPr xmlns="http://schemas.microsoft.com/office/spreadsheetml/2009/9/main" objectType="CheckBox" fmlaLink="Sheet2!$CX$4" lockText="1" noThreeD="1"/>
</file>

<file path=xl/ctrlProps/ctrlProp36.xml><?xml version="1.0" encoding="utf-8"?>
<formControlPr xmlns="http://schemas.microsoft.com/office/spreadsheetml/2009/9/main" objectType="CheckBox" fmlaLink="Sheet2!$DB$4" lockText="1" noThreeD="1"/>
</file>

<file path=xl/ctrlProps/ctrlProp37.xml><?xml version="1.0" encoding="utf-8"?>
<formControlPr xmlns="http://schemas.microsoft.com/office/spreadsheetml/2009/9/main" objectType="CheckBox" fmlaLink="Sheet2!$CV$4" lockText="1" noThreeD="1"/>
</file>

<file path=xl/ctrlProps/ctrlProp38.xml><?xml version="1.0" encoding="utf-8"?>
<formControlPr xmlns="http://schemas.microsoft.com/office/spreadsheetml/2009/9/main" objectType="CheckBox" fmlaLink="Sheet2!$CY$4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Sheet2!$AH$4" lockText="1" noThreeD="1"/>
</file>

<file path=xl/ctrlProps/ctrlProp40.xml><?xml version="1.0" encoding="utf-8"?>
<formControlPr xmlns="http://schemas.microsoft.com/office/spreadsheetml/2009/9/main" objectType="CheckBox" fmlaLink="Sheet2!$DC$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Sheet2!$DE$4" lockText="1" noThreeD="1"/>
</file>

<file path=xl/ctrlProps/ctrlProp43.xml><?xml version="1.0" encoding="utf-8"?>
<formControlPr xmlns="http://schemas.microsoft.com/office/spreadsheetml/2009/9/main" objectType="CheckBox" fmlaLink="Sheet2!$DH$4" lockText="1" noThreeD="1"/>
</file>

<file path=xl/ctrlProps/ctrlProp44.xml><?xml version="1.0" encoding="utf-8"?>
<formControlPr xmlns="http://schemas.microsoft.com/office/spreadsheetml/2009/9/main" objectType="CheckBox" fmlaLink="Sheet2!$DI$4" lockText="1" noThreeD="1"/>
</file>

<file path=xl/ctrlProps/ctrlProp45.xml><?xml version="1.0" encoding="utf-8"?>
<formControlPr xmlns="http://schemas.microsoft.com/office/spreadsheetml/2009/9/main" objectType="CheckBox" fmlaLink="Sheet2!$DJ$4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Sheet2!$DL$4" lockText="1" noThreeD="1"/>
</file>

<file path=xl/ctrlProps/ctrlProp48.xml><?xml version="1.0" encoding="utf-8"?>
<formControlPr xmlns="http://schemas.microsoft.com/office/spreadsheetml/2009/9/main" objectType="CheckBox" fmlaLink="Sheet2!$DP$4" lockText="1" noThreeD="1"/>
</file>

<file path=xl/ctrlProps/ctrlProp49.xml><?xml version="1.0" encoding="utf-8"?>
<formControlPr xmlns="http://schemas.microsoft.com/office/spreadsheetml/2009/9/main" objectType="CheckBox" fmlaLink="Sheet2!$DM$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Sheet2!$DN$4" lockText="1" noThreeD="1"/>
</file>

<file path=xl/ctrlProps/ctrlProp51.xml><?xml version="1.0" encoding="utf-8"?>
<formControlPr xmlns="http://schemas.microsoft.com/office/spreadsheetml/2009/9/main" objectType="CheckBox" fmlaLink="Sheet2!$DO$4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Sheet2!$DR$4" lockText="1" noThreeD="1"/>
</file>

<file path=xl/ctrlProps/ctrlProp54.xml><?xml version="1.0" encoding="utf-8"?>
<formControlPr xmlns="http://schemas.microsoft.com/office/spreadsheetml/2009/9/main" objectType="CheckBox" fmlaLink="Sheet2!$DU$4" lockText="1" noThreeD="1"/>
</file>

<file path=xl/ctrlProps/ctrlProp55.xml><?xml version="1.0" encoding="utf-8"?>
<formControlPr xmlns="http://schemas.microsoft.com/office/spreadsheetml/2009/9/main" objectType="CheckBox" fmlaLink="Sheet2!$DV$4" lockText="1" noThreeD="1"/>
</file>

<file path=xl/ctrlProps/ctrlProp56.xml><?xml version="1.0" encoding="utf-8"?>
<formControlPr xmlns="http://schemas.microsoft.com/office/spreadsheetml/2009/9/main" objectType="CheckBox" fmlaLink="Sheet2!$DW$4" lockText="1" noThreeD="1"/>
</file>

<file path=xl/ctrlProps/ctrlProp57.xml><?xml version="1.0" encoding="utf-8"?>
<formControlPr xmlns="http://schemas.microsoft.com/office/spreadsheetml/2009/9/main" objectType="CheckBox" fmlaLink="Sheet2!$EA$4" lockText="1" noThreeD="1"/>
</file>

<file path=xl/ctrlProps/ctrlProp58.xml><?xml version="1.0" encoding="utf-8"?>
<formControlPr xmlns="http://schemas.microsoft.com/office/spreadsheetml/2009/9/main" objectType="CheckBox" fmlaLink="Sheet2!$ED$4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Sheet2!$EC$4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Sheet2!$EJ$4" lockText="1" noThreeD="1"/>
</file>

<file path=xl/ctrlProps/ctrlProp64.xml><?xml version="1.0" encoding="utf-8"?>
<formControlPr xmlns="http://schemas.microsoft.com/office/spreadsheetml/2009/9/main" objectType="CheckBox" fmlaLink="Sheet2!$EK$4" lockText="1" noThreeD="1"/>
</file>

<file path=xl/ctrlProps/ctrlProp65.xml><?xml version="1.0" encoding="utf-8"?>
<formControlPr xmlns="http://schemas.microsoft.com/office/spreadsheetml/2009/9/main" objectType="CheckBox" fmlaLink="Sheet2!$EL$4" lockText="1" noThreeD="1"/>
</file>

<file path=xl/ctrlProps/ctrlProp66.xml><?xml version="1.0" encoding="utf-8"?>
<formControlPr xmlns="http://schemas.microsoft.com/office/spreadsheetml/2009/9/main" objectType="CheckBox" fmlaLink="Sheet2!$EM$4" lockText="1" noThreeD="1"/>
</file>

<file path=xl/ctrlProps/ctrlProp67.xml><?xml version="1.0" encoding="utf-8"?>
<formControlPr xmlns="http://schemas.microsoft.com/office/spreadsheetml/2009/9/main" objectType="CheckBox" fmlaLink="Sheet2!$EQ$4" lockText="1" noThreeD="1"/>
</file>

<file path=xl/ctrlProps/ctrlProp68.xml><?xml version="1.0" encoding="utf-8"?>
<formControlPr xmlns="http://schemas.microsoft.com/office/spreadsheetml/2009/9/main" objectType="CheckBox" fmlaLink="Sheet2!$EV$4" lockText="1" noThreeD="1"/>
</file>

<file path=xl/ctrlProps/ctrlProp69.xml><?xml version="1.0" encoding="utf-8"?>
<formControlPr xmlns="http://schemas.microsoft.com/office/spreadsheetml/2009/9/main" objectType="CheckBox" fmlaLink="Sheet2!$ER$4" lockText="1" noThreeD="1"/>
</file>

<file path=xl/ctrlProps/ctrlProp7.xml><?xml version="1.0" encoding="utf-8"?>
<formControlPr xmlns="http://schemas.microsoft.com/office/spreadsheetml/2009/9/main" objectType="CheckBox" fmlaLink="Sheet2!$AC$4" lockText="1" noThreeD="1"/>
</file>

<file path=xl/ctrlProps/ctrlProp70.xml><?xml version="1.0" encoding="utf-8"?>
<formControlPr xmlns="http://schemas.microsoft.com/office/spreadsheetml/2009/9/main" objectType="CheckBox" fmlaLink="Sheet2!$EW$4" lockText="1" noThreeD="1"/>
</file>

<file path=xl/ctrlProps/ctrlProp71.xml><?xml version="1.0" encoding="utf-8"?>
<formControlPr xmlns="http://schemas.microsoft.com/office/spreadsheetml/2009/9/main" objectType="CheckBox" fmlaLink="Sheet2!$ES$4" lockText="1" noThreeD="1"/>
</file>

<file path=xl/ctrlProps/ctrlProp72.xml><?xml version="1.0" encoding="utf-8"?>
<formControlPr xmlns="http://schemas.microsoft.com/office/spreadsheetml/2009/9/main" objectType="CheckBox" fmlaLink="Sheet2!$EX$4" lockText="1" noThreeD="1"/>
</file>

<file path=xl/ctrlProps/ctrlProp73.xml><?xml version="1.0" encoding="utf-8"?>
<formControlPr xmlns="http://schemas.microsoft.com/office/spreadsheetml/2009/9/main" objectType="CheckBox" fmlaLink="Sheet2!$ET$4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Sheet2!$EU$4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Sheet2!$EN$4" lockText="1" noThreeD="1"/>
</file>

<file path=xl/ctrlProps/ctrlProp78.xml><?xml version="1.0" encoding="utf-8"?>
<formControlPr xmlns="http://schemas.microsoft.com/office/spreadsheetml/2009/9/main" objectType="CheckBox" fmlaLink="Sheet2!$EO$4" lockText="1" noThreeD="1"/>
</file>

<file path=xl/ctrlProps/ctrlProp79.xml><?xml version="1.0" encoding="utf-8"?>
<formControlPr xmlns="http://schemas.microsoft.com/office/spreadsheetml/2009/9/main" objectType="CheckBox" fmlaLink="Sheet2!$ED$4" lockText="1" noThreeD="1"/>
</file>

<file path=xl/ctrlProps/ctrlProp8.xml><?xml version="1.0" encoding="utf-8"?>
<formControlPr xmlns="http://schemas.microsoft.com/office/spreadsheetml/2009/9/main" objectType="CheckBox" fmlaLink="Sheet2!$AF$4" lockText="1" noThreeD="1"/>
</file>

<file path=xl/ctrlProps/ctrlProp80.xml><?xml version="1.0" encoding="utf-8"?>
<formControlPr xmlns="http://schemas.microsoft.com/office/spreadsheetml/2009/9/main" objectType="CheckBox" fmlaLink="Sheet2!$EH$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Sheet2!$AI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9525</xdr:rowOff>
        </xdr:from>
        <xdr:to>
          <xdr:col>2</xdr:col>
          <xdr:colOff>266700</xdr:colOff>
          <xdr:row>36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219075</xdr:rowOff>
        </xdr:from>
        <xdr:to>
          <xdr:col>3</xdr:col>
          <xdr:colOff>19050</xdr:colOff>
          <xdr:row>31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219075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219075</xdr:rowOff>
        </xdr:from>
        <xdr:to>
          <xdr:col>3</xdr:col>
          <xdr:colOff>19050</xdr:colOff>
          <xdr:row>33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219075</xdr:rowOff>
        </xdr:from>
        <xdr:to>
          <xdr:col>3</xdr:col>
          <xdr:colOff>19050</xdr:colOff>
          <xdr:row>34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219075</xdr:rowOff>
        </xdr:from>
        <xdr:to>
          <xdr:col>3</xdr:col>
          <xdr:colOff>19050</xdr:colOff>
          <xdr:row>34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30</xdr:row>
          <xdr:rowOff>9525</xdr:rowOff>
        </xdr:from>
        <xdr:to>
          <xdr:col>7</xdr:col>
          <xdr:colOff>47625</xdr:colOff>
          <xdr:row>31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31</xdr:row>
          <xdr:rowOff>9525</xdr:rowOff>
        </xdr:from>
        <xdr:to>
          <xdr:col>7</xdr:col>
          <xdr:colOff>47625</xdr:colOff>
          <xdr:row>32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32</xdr:row>
          <xdr:rowOff>9525</xdr:rowOff>
        </xdr:from>
        <xdr:to>
          <xdr:col>7</xdr:col>
          <xdr:colOff>47625</xdr:colOff>
          <xdr:row>33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219075</xdr:rowOff>
        </xdr:from>
        <xdr:to>
          <xdr:col>11</xdr:col>
          <xdr:colOff>76200</xdr:colOff>
          <xdr:row>31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</xdr:row>
          <xdr:rowOff>219075</xdr:rowOff>
        </xdr:from>
        <xdr:to>
          <xdr:col>11</xdr:col>
          <xdr:colOff>76200</xdr:colOff>
          <xdr:row>32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</xdr:row>
          <xdr:rowOff>219075</xdr:rowOff>
        </xdr:from>
        <xdr:to>
          <xdr:col>11</xdr:col>
          <xdr:colOff>76200</xdr:colOff>
          <xdr:row>33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219075</xdr:rowOff>
        </xdr:from>
        <xdr:to>
          <xdr:col>3</xdr:col>
          <xdr:colOff>28575</xdr:colOff>
          <xdr:row>38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219075</xdr:rowOff>
        </xdr:from>
        <xdr:to>
          <xdr:col>3</xdr:col>
          <xdr:colOff>28575</xdr:colOff>
          <xdr:row>39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36</xdr:row>
          <xdr:rowOff>0</xdr:rowOff>
        </xdr:from>
        <xdr:to>
          <xdr:col>6</xdr:col>
          <xdr:colOff>9525</xdr:colOff>
          <xdr:row>37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28575</xdr:colOff>
          <xdr:row>37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9525</xdr:rowOff>
        </xdr:from>
        <xdr:to>
          <xdr:col>14</xdr:col>
          <xdr:colOff>66675</xdr:colOff>
          <xdr:row>37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9525</xdr:rowOff>
        </xdr:from>
        <xdr:to>
          <xdr:col>17</xdr:col>
          <xdr:colOff>28575</xdr:colOff>
          <xdr:row>37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36</xdr:row>
          <xdr:rowOff>9525</xdr:rowOff>
        </xdr:from>
        <xdr:to>
          <xdr:col>20</xdr:col>
          <xdr:colOff>57150</xdr:colOff>
          <xdr:row>37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9525</xdr:rowOff>
        </xdr:from>
        <xdr:to>
          <xdr:col>16</xdr:col>
          <xdr:colOff>76200</xdr:colOff>
          <xdr:row>38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9525</xdr:rowOff>
        </xdr:from>
        <xdr:to>
          <xdr:col>3</xdr:col>
          <xdr:colOff>28575</xdr:colOff>
          <xdr:row>44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9525</xdr:rowOff>
        </xdr:from>
        <xdr:to>
          <xdr:col>6</xdr:col>
          <xdr:colOff>28575</xdr:colOff>
          <xdr:row>44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9525</xdr:rowOff>
        </xdr:from>
        <xdr:to>
          <xdr:col>9</xdr:col>
          <xdr:colOff>28575</xdr:colOff>
          <xdr:row>44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9525</xdr:rowOff>
        </xdr:from>
        <xdr:to>
          <xdr:col>16</xdr:col>
          <xdr:colOff>28575</xdr:colOff>
          <xdr:row>44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9525</xdr:rowOff>
        </xdr:from>
        <xdr:to>
          <xdr:col>8</xdr:col>
          <xdr:colOff>28575</xdr:colOff>
          <xdr:row>52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9525</xdr:rowOff>
        </xdr:from>
        <xdr:to>
          <xdr:col>11</xdr:col>
          <xdr:colOff>28575</xdr:colOff>
          <xdr:row>52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9525</xdr:rowOff>
        </xdr:from>
        <xdr:to>
          <xdr:col>14</xdr:col>
          <xdr:colOff>28575</xdr:colOff>
          <xdr:row>52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9525</xdr:rowOff>
        </xdr:from>
        <xdr:to>
          <xdr:col>20</xdr:col>
          <xdr:colOff>28575</xdr:colOff>
          <xdr:row>52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9525</xdr:rowOff>
        </xdr:from>
        <xdr:to>
          <xdr:col>20</xdr:col>
          <xdr:colOff>28575</xdr:colOff>
          <xdr:row>53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9525</xdr:rowOff>
        </xdr:from>
        <xdr:to>
          <xdr:col>14</xdr:col>
          <xdr:colOff>28575</xdr:colOff>
          <xdr:row>53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9525</xdr:rowOff>
        </xdr:from>
        <xdr:to>
          <xdr:col>8</xdr:col>
          <xdr:colOff>28575</xdr:colOff>
          <xdr:row>53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9525</xdr:rowOff>
        </xdr:from>
        <xdr:to>
          <xdr:col>8</xdr:col>
          <xdr:colOff>28575</xdr:colOff>
          <xdr:row>54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9525</xdr:rowOff>
        </xdr:from>
        <xdr:to>
          <xdr:col>16</xdr:col>
          <xdr:colOff>28575</xdr:colOff>
          <xdr:row>54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9525</xdr:rowOff>
        </xdr:from>
        <xdr:to>
          <xdr:col>3</xdr:col>
          <xdr:colOff>28575</xdr:colOff>
          <xdr:row>57</xdr:row>
          <xdr:rowOff>66675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9525</xdr:rowOff>
        </xdr:from>
        <xdr:to>
          <xdr:col>12</xdr:col>
          <xdr:colOff>28575</xdr:colOff>
          <xdr:row>57</xdr:row>
          <xdr:rowOff>66675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56</xdr:row>
          <xdr:rowOff>9525</xdr:rowOff>
        </xdr:from>
        <xdr:to>
          <xdr:col>19</xdr:col>
          <xdr:colOff>28575</xdr:colOff>
          <xdr:row>57</xdr:row>
          <xdr:rowOff>66675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9525</xdr:rowOff>
        </xdr:from>
        <xdr:to>
          <xdr:col>3</xdr:col>
          <xdr:colOff>28575</xdr:colOff>
          <xdr:row>58</xdr:row>
          <xdr:rowOff>66675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57</xdr:row>
          <xdr:rowOff>9525</xdr:rowOff>
        </xdr:from>
        <xdr:to>
          <xdr:col>12</xdr:col>
          <xdr:colOff>28575</xdr:colOff>
          <xdr:row>58</xdr:row>
          <xdr:rowOff>66675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58</xdr:row>
          <xdr:rowOff>9525</xdr:rowOff>
        </xdr:from>
        <xdr:to>
          <xdr:col>12</xdr:col>
          <xdr:colOff>28575</xdr:colOff>
          <xdr:row>59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57</xdr:row>
          <xdr:rowOff>9525</xdr:rowOff>
        </xdr:from>
        <xdr:to>
          <xdr:col>19</xdr:col>
          <xdr:colOff>28575</xdr:colOff>
          <xdr:row>58</xdr:row>
          <xdr:rowOff>66675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58</xdr:row>
          <xdr:rowOff>9525</xdr:rowOff>
        </xdr:from>
        <xdr:to>
          <xdr:col>19</xdr:col>
          <xdr:colOff>28575</xdr:colOff>
          <xdr:row>59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9525</xdr:rowOff>
        </xdr:from>
        <xdr:to>
          <xdr:col>3</xdr:col>
          <xdr:colOff>28575</xdr:colOff>
          <xdr:row>60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11</xdr:col>
          <xdr:colOff>28575</xdr:colOff>
          <xdr:row>60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9525</xdr:rowOff>
        </xdr:from>
        <xdr:to>
          <xdr:col>14</xdr:col>
          <xdr:colOff>28575</xdr:colOff>
          <xdr:row>60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</xdr:row>
          <xdr:rowOff>9525</xdr:rowOff>
        </xdr:from>
        <xdr:to>
          <xdr:col>17</xdr:col>
          <xdr:colOff>28575</xdr:colOff>
          <xdr:row>60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59</xdr:row>
          <xdr:rowOff>9525</xdr:rowOff>
        </xdr:from>
        <xdr:to>
          <xdr:col>20</xdr:col>
          <xdr:colOff>28575</xdr:colOff>
          <xdr:row>60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11</xdr:col>
          <xdr:colOff>28575</xdr:colOff>
          <xdr:row>61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11</xdr:col>
          <xdr:colOff>28575</xdr:colOff>
          <xdr:row>62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9525</xdr:rowOff>
        </xdr:from>
        <xdr:to>
          <xdr:col>14</xdr:col>
          <xdr:colOff>28575</xdr:colOff>
          <xdr:row>61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60</xdr:row>
          <xdr:rowOff>9525</xdr:rowOff>
        </xdr:from>
        <xdr:to>
          <xdr:col>18</xdr:col>
          <xdr:colOff>28575</xdr:colOff>
          <xdr:row>61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60</xdr:row>
          <xdr:rowOff>9525</xdr:rowOff>
        </xdr:from>
        <xdr:to>
          <xdr:col>22</xdr:col>
          <xdr:colOff>28575</xdr:colOff>
          <xdr:row>61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61</xdr:row>
          <xdr:rowOff>9525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3</xdr:col>
          <xdr:colOff>28575</xdr:colOff>
          <xdr:row>63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62</xdr:row>
          <xdr:rowOff>9525</xdr:rowOff>
        </xdr:from>
        <xdr:to>
          <xdr:col>18</xdr:col>
          <xdr:colOff>28575</xdr:colOff>
          <xdr:row>63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9525</xdr:rowOff>
        </xdr:from>
        <xdr:to>
          <xdr:col>21</xdr:col>
          <xdr:colOff>28575</xdr:colOff>
          <xdr:row>63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62</xdr:row>
          <xdr:rowOff>9525</xdr:rowOff>
        </xdr:from>
        <xdr:to>
          <xdr:col>24</xdr:col>
          <xdr:colOff>28575</xdr:colOff>
          <xdr:row>63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67</xdr:row>
          <xdr:rowOff>9525</xdr:rowOff>
        </xdr:from>
        <xdr:to>
          <xdr:col>12</xdr:col>
          <xdr:colOff>28575</xdr:colOff>
          <xdr:row>68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9525</xdr:rowOff>
        </xdr:from>
        <xdr:to>
          <xdr:col>12</xdr:col>
          <xdr:colOff>28575</xdr:colOff>
          <xdr:row>68</xdr:row>
          <xdr:rowOff>257175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67</xdr:row>
          <xdr:rowOff>9525</xdr:rowOff>
        </xdr:from>
        <xdr:to>
          <xdr:col>16</xdr:col>
          <xdr:colOff>28575</xdr:colOff>
          <xdr:row>68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68</xdr:row>
          <xdr:rowOff>9525</xdr:rowOff>
        </xdr:from>
        <xdr:to>
          <xdr:col>16</xdr:col>
          <xdr:colOff>28575</xdr:colOff>
          <xdr:row>68</xdr:row>
          <xdr:rowOff>257175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9525</xdr:rowOff>
        </xdr:from>
        <xdr:to>
          <xdr:col>21</xdr:col>
          <xdr:colOff>28575</xdr:colOff>
          <xdr:row>68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9525</xdr:rowOff>
        </xdr:from>
        <xdr:to>
          <xdr:col>21</xdr:col>
          <xdr:colOff>28575</xdr:colOff>
          <xdr:row>68</xdr:row>
          <xdr:rowOff>257175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78</xdr:row>
          <xdr:rowOff>219075</xdr:rowOff>
        </xdr:from>
        <xdr:to>
          <xdr:col>21</xdr:col>
          <xdr:colOff>123825</xdr:colOff>
          <xdr:row>80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9525</xdr:rowOff>
        </xdr:from>
        <xdr:to>
          <xdr:col>9</xdr:col>
          <xdr:colOff>28575</xdr:colOff>
          <xdr:row>82</xdr:row>
          <xdr:rowOff>28575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81</xdr:row>
          <xdr:rowOff>9525</xdr:rowOff>
        </xdr:from>
        <xdr:to>
          <xdr:col>15</xdr:col>
          <xdr:colOff>28575</xdr:colOff>
          <xdr:row>82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81</xdr:row>
          <xdr:rowOff>9525</xdr:rowOff>
        </xdr:from>
        <xdr:to>
          <xdr:col>21</xdr:col>
          <xdr:colOff>28575</xdr:colOff>
          <xdr:row>82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9525</xdr:rowOff>
        </xdr:from>
        <xdr:to>
          <xdr:col>3</xdr:col>
          <xdr:colOff>28575</xdr:colOff>
          <xdr:row>85</xdr:row>
          <xdr:rowOff>28575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9525</xdr:rowOff>
        </xdr:from>
        <xdr:to>
          <xdr:col>3</xdr:col>
          <xdr:colOff>28575</xdr:colOff>
          <xdr:row>86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8</xdr:col>
          <xdr:colOff>28575</xdr:colOff>
          <xdr:row>85</xdr:row>
          <xdr:rowOff>28575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9525</xdr:rowOff>
        </xdr:from>
        <xdr:to>
          <xdr:col>8</xdr:col>
          <xdr:colOff>28575</xdr:colOff>
          <xdr:row>86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84</xdr:row>
          <xdr:rowOff>9525</xdr:rowOff>
        </xdr:from>
        <xdr:to>
          <xdr:col>12</xdr:col>
          <xdr:colOff>28575</xdr:colOff>
          <xdr:row>85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9525</xdr:rowOff>
        </xdr:from>
        <xdr:to>
          <xdr:col>12</xdr:col>
          <xdr:colOff>28575</xdr:colOff>
          <xdr:row>86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9525</xdr:rowOff>
        </xdr:from>
        <xdr:to>
          <xdr:col>17</xdr:col>
          <xdr:colOff>28575</xdr:colOff>
          <xdr:row>85</xdr:row>
          <xdr:rowOff>28575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85</xdr:row>
          <xdr:rowOff>9525</xdr:rowOff>
        </xdr:from>
        <xdr:to>
          <xdr:col>17</xdr:col>
          <xdr:colOff>28575</xdr:colOff>
          <xdr:row>86</xdr:row>
          <xdr:rowOff>28575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84</xdr:row>
          <xdr:rowOff>9525</xdr:rowOff>
        </xdr:from>
        <xdr:to>
          <xdr:col>21</xdr:col>
          <xdr:colOff>28575</xdr:colOff>
          <xdr:row>85</xdr:row>
          <xdr:rowOff>28575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92</xdr:row>
          <xdr:rowOff>9525</xdr:rowOff>
        </xdr:from>
        <xdr:to>
          <xdr:col>23</xdr:col>
          <xdr:colOff>28575</xdr:colOff>
          <xdr:row>92</xdr:row>
          <xdr:rowOff>257175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28575</xdr:colOff>
          <xdr:row>83</xdr:row>
          <xdr:rowOff>28575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82</xdr:row>
          <xdr:rowOff>9525</xdr:rowOff>
        </xdr:from>
        <xdr:to>
          <xdr:col>21</xdr:col>
          <xdr:colOff>28575</xdr:colOff>
          <xdr:row>83</xdr:row>
          <xdr:rowOff>28575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9525</xdr:rowOff>
        </xdr:from>
        <xdr:to>
          <xdr:col>18</xdr:col>
          <xdr:colOff>28575</xdr:colOff>
          <xdr:row>80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9525</xdr:rowOff>
        </xdr:from>
        <xdr:to>
          <xdr:col>18</xdr:col>
          <xdr:colOff>28575</xdr:colOff>
          <xdr:row>80</xdr:row>
          <xdr:rowOff>28575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9525</xdr:rowOff>
        </xdr:from>
        <xdr:to>
          <xdr:col>18</xdr:col>
          <xdr:colOff>28575</xdr:colOff>
          <xdr:row>81</xdr:row>
          <xdr:rowOff>28575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57150</xdr:colOff>
      <xdr:row>11</xdr:row>
      <xdr:rowOff>0</xdr:rowOff>
    </xdr:from>
    <xdr:to>
      <xdr:col>15</xdr:col>
      <xdr:colOff>219075</xdr:colOff>
      <xdr:row>11</xdr:row>
      <xdr:rowOff>257175</xdr:rowOff>
    </xdr:to>
    <xdr:sp macro="" textlink="">
      <xdr:nvSpPr>
        <xdr:cNvPr id="2" name="大かっこ 1"/>
        <xdr:cNvSpPr/>
      </xdr:nvSpPr>
      <xdr:spPr>
        <a:xfrm>
          <a:off x="3657600" y="2609850"/>
          <a:ext cx="714375" cy="2571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32</xdr:row>
          <xdr:rowOff>219075</xdr:rowOff>
        </xdr:from>
        <xdr:to>
          <xdr:col>15</xdr:col>
          <xdr:colOff>66675</xdr:colOff>
          <xdr:row>34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746250" cy="683166"/>
    <xdr:sp macro="" textlink="">
      <xdr:nvSpPr>
        <xdr:cNvPr id="3" name="角丸四角形吹き出し 2"/>
        <xdr:cNvSpPr/>
      </xdr:nvSpPr>
      <xdr:spPr>
        <a:xfrm>
          <a:off x="666750" y="0"/>
          <a:ext cx="1746250" cy="683166"/>
        </a:xfrm>
        <a:prstGeom prst="wedgeRoundRectCallout">
          <a:avLst>
            <a:gd name="adj1" fmla="val -10757"/>
            <a:gd name="adj2" fmla="val 793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50"/>
            <a:t>施設番号は半角数字で。数字の後</a:t>
          </a:r>
          <a:r>
            <a:rPr kumimoji="1" lang="en-US" altLang="ja-JP" sz="1050"/>
            <a:t>3</a:t>
          </a:r>
          <a:r>
            <a:rPr kumimoji="1" lang="ja-JP" altLang="en-US" sz="1050"/>
            <a:t>つスペースを入れる。例）</a:t>
          </a:r>
          <a:r>
            <a:rPr kumimoji="1" lang="en-US" altLang="ja-JP" sz="1050"/>
            <a:t>0001-0</a:t>
          </a:r>
          <a:r>
            <a:rPr kumimoji="1" lang="ja-JP" altLang="en-US" sz="1050"/>
            <a:t>␣␣␣</a:t>
          </a:r>
          <a:endParaRPr kumimoji="1" lang="en-US" altLang="ja-JP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96"/>
  <sheetViews>
    <sheetView showGridLines="0" showZeros="0" tabSelected="1" zoomScaleNormal="100" zoomScaleSheetLayoutView="100" workbookViewId="0">
      <selection activeCell="AC93" sqref="AC93"/>
    </sheetView>
  </sheetViews>
  <sheetFormatPr defaultColWidth="3.625" defaultRowHeight="24" customHeight="1" x14ac:dyDescent="0.15"/>
  <cols>
    <col min="1" max="1" width="3.625" style="4"/>
    <col min="2" max="2" width="3.625" style="11" customWidth="1"/>
    <col min="3" max="3" width="3.625" style="4" customWidth="1"/>
    <col min="4" max="12" width="3.625" style="4"/>
    <col min="13" max="13" width="3.75" style="4" customWidth="1"/>
    <col min="14" max="25" width="3.625" style="4"/>
    <col min="26" max="26" width="3.625" style="14"/>
    <col min="27" max="27" width="4.125" style="19" bestFit="1" customWidth="1"/>
    <col min="28" max="28" width="13.625" style="19" customWidth="1"/>
    <col min="29" max="30" width="9.625" style="18" customWidth="1"/>
    <col min="31" max="31" width="9.625" style="17" customWidth="1"/>
    <col min="32" max="32" width="9.625" style="18" customWidth="1"/>
    <col min="33" max="33" width="15.5" style="18" bestFit="1" customWidth="1"/>
    <col min="34" max="36" width="9.625" style="18" customWidth="1"/>
    <col min="37" max="16384" width="3.625" style="4"/>
  </cols>
  <sheetData>
    <row r="1" spans="1:36" ht="18" customHeight="1" x14ac:dyDescent="0.15">
      <c r="A1" s="1"/>
      <c r="C1" s="346"/>
      <c r="D1" s="346"/>
      <c r="E1" s="346"/>
      <c r="F1" s="346"/>
      <c r="G1" s="346"/>
      <c r="H1" s="346" t="s">
        <v>212</v>
      </c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AA1" s="106" t="s">
        <v>118</v>
      </c>
      <c r="AB1" s="107" t="s">
        <v>117</v>
      </c>
      <c r="AC1" s="57"/>
      <c r="AD1" s="57"/>
    </row>
    <row r="2" spans="1:36" ht="18" customHeight="1" x14ac:dyDescent="0.15"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S2" s="475"/>
      <c r="T2" s="475"/>
      <c r="U2" s="10" t="s">
        <v>234</v>
      </c>
      <c r="V2" s="10"/>
      <c r="W2" s="10" t="s">
        <v>256</v>
      </c>
      <c r="X2" s="10"/>
      <c r="Y2" s="10" t="s">
        <v>257</v>
      </c>
      <c r="AB2" s="60" t="s">
        <v>150</v>
      </c>
      <c r="AC2" s="64" t="s">
        <v>151</v>
      </c>
      <c r="AD2" s="65"/>
      <c r="AE2" s="64"/>
      <c r="AF2" s="66"/>
      <c r="AG2" s="66"/>
      <c r="AH2" s="66"/>
      <c r="AI2" s="66"/>
      <c r="AJ2" s="139"/>
    </row>
    <row r="3" spans="1:36" ht="18" customHeight="1" x14ac:dyDescent="0.15">
      <c r="B3" s="452" t="s">
        <v>45</v>
      </c>
      <c r="C3" s="452"/>
      <c r="D3" s="452"/>
      <c r="E3" s="452"/>
      <c r="F3" s="452"/>
      <c r="G3" s="452"/>
      <c r="H3" s="452"/>
      <c r="I3" s="45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AA3" s="19" t="s">
        <v>587</v>
      </c>
      <c r="AB3" s="61" t="s">
        <v>167</v>
      </c>
      <c r="AC3" s="22" t="s">
        <v>152</v>
      </c>
      <c r="AD3" s="23"/>
      <c r="AE3" s="23"/>
      <c r="AF3" s="23"/>
      <c r="AG3" s="23"/>
      <c r="AH3" s="23"/>
      <c r="AI3" s="23"/>
      <c r="AJ3" s="24"/>
    </row>
    <row r="4" spans="1:36" ht="18" customHeight="1" x14ac:dyDescent="0.15">
      <c r="B4" s="13"/>
      <c r="C4" s="1"/>
      <c r="D4" s="1"/>
      <c r="E4" s="1"/>
      <c r="F4" s="1"/>
      <c r="G4" s="1"/>
      <c r="H4" s="1"/>
      <c r="I4" s="1"/>
      <c r="J4" s="1"/>
      <c r="K4" s="1"/>
      <c r="O4" s="477" t="s">
        <v>24</v>
      </c>
      <c r="P4" s="477"/>
      <c r="Q4" s="477"/>
      <c r="R4" s="477"/>
      <c r="S4" s="477"/>
      <c r="T4" s="477"/>
      <c r="U4" s="477"/>
      <c r="V4" s="477"/>
      <c r="W4" s="477"/>
      <c r="X4" s="477"/>
      <c r="Y4" s="477"/>
      <c r="AA4" s="19" t="s">
        <v>588</v>
      </c>
      <c r="AB4" s="62" t="s">
        <v>171</v>
      </c>
      <c r="AC4" s="22" t="s">
        <v>153</v>
      </c>
      <c r="AD4" s="23"/>
      <c r="AE4" s="23"/>
      <c r="AF4" s="23"/>
      <c r="AG4" s="23"/>
      <c r="AH4" s="23"/>
      <c r="AI4" s="23"/>
      <c r="AJ4" s="24"/>
    </row>
    <row r="5" spans="1:36" ht="18" customHeight="1" x14ac:dyDescent="0.15">
      <c r="B5" s="13"/>
      <c r="C5" s="1"/>
      <c r="D5" s="1"/>
      <c r="E5" s="1"/>
      <c r="F5" s="1"/>
      <c r="G5" s="1"/>
      <c r="H5" s="1"/>
      <c r="I5" s="1"/>
      <c r="J5" s="1"/>
      <c r="K5" s="1"/>
      <c r="O5" s="476" t="s">
        <v>4</v>
      </c>
      <c r="P5" s="476"/>
      <c r="Q5" s="476"/>
      <c r="R5" s="476"/>
      <c r="S5" s="476"/>
      <c r="T5" s="476"/>
      <c r="U5" s="476"/>
      <c r="V5" s="476"/>
      <c r="W5" s="476"/>
      <c r="X5" s="476"/>
      <c r="Y5" s="476"/>
      <c r="AA5" s="19" t="s">
        <v>589</v>
      </c>
      <c r="AB5" s="62" t="s">
        <v>154</v>
      </c>
      <c r="AC5" s="22" t="s">
        <v>175</v>
      </c>
      <c r="AD5" s="23"/>
      <c r="AE5" s="23"/>
      <c r="AF5" s="23"/>
      <c r="AG5" s="23"/>
      <c r="AH5" s="23"/>
      <c r="AI5" s="23"/>
      <c r="AJ5" s="24"/>
    </row>
    <row r="6" spans="1:36" ht="18" customHeight="1" x14ac:dyDescent="0.15">
      <c r="B6" s="13"/>
      <c r="C6" s="1"/>
      <c r="D6" s="1"/>
      <c r="E6" s="1"/>
      <c r="F6" s="1"/>
      <c r="G6" s="1"/>
      <c r="H6" s="1"/>
      <c r="I6" s="1"/>
      <c r="J6" s="1"/>
      <c r="K6" s="1"/>
      <c r="O6" s="477" t="s">
        <v>47</v>
      </c>
      <c r="P6" s="477"/>
      <c r="Q6" s="477"/>
      <c r="R6" s="477"/>
      <c r="S6" s="477"/>
      <c r="T6" s="477"/>
      <c r="U6" s="477"/>
      <c r="V6" s="477"/>
      <c r="W6" s="477"/>
      <c r="X6" s="477"/>
      <c r="Y6" s="477"/>
      <c r="AA6" s="19" t="s">
        <v>590</v>
      </c>
      <c r="AB6" s="62" t="s">
        <v>174</v>
      </c>
      <c r="AC6" s="22" t="s">
        <v>174</v>
      </c>
      <c r="AD6" s="23"/>
      <c r="AE6" s="23"/>
      <c r="AF6" s="23"/>
      <c r="AG6" s="23"/>
      <c r="AH6" s="23"/>
      <c r="AI6" s="23"/>
      <c r="AJ6" s="24"/>
    </row>
    <row r="7" spans="1:36" ht="18" customHeight="1" x14ac:dyDescent="0.15">
      <c r="B7" s="13"/>
      <c r="C7" s="1"/>
      <c r="D7" s="1"/>
      <c r="E7" s="1"/>
      <c r="F7" s="1"/>
      <c r="G7" s="1"/>
      <c r="H7" s="1"/>
      <c r="I7" s="1"/>
      <c r="J7" s="1"/>
      <c r="K7" s="1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AA7" s="19" t="s">
        <v>591</v>
      </c>
      <c r="AB7" s="62" t="s">
        <v>158</v>
      </c>
      <c r="AC7" s="308" t="s">
        <v>611</v>
      </c>
      <c r="AD7" s="302"/>
      <c r="AE7" s="302"/>
      <c r="AF7" s="302"/>
      <c r="AG7" s="302"/>
      <c r="AH7" s="302"/>
      <c r="AI7" s="302"/>
      <c r="AJ7" s="303"/>
    </row>
    <row r="8" spans="1:36" ht="18" customHeight="1" x14ac:dyDescent="0.15">
      <c r="O8" s="476" t="s">
        <v>25</v>
      </c>
      <c r="P8" s="476"/>
      <c r="Q8" s="476"/>
      <c r="R8" s="476"/>
      <c r="S8" s="476"/>
      <c r="T8" s="476"/>
      <c r="U8" s="476"/>
      <c r="V8" s="476"/>
      <c r="W8" s="476"/>
      <c r="X8" s="476"/>
      <c r="Y8" s="476"/>
      <c r="AA8" s="19" t="s">
        <v>592</v>
      </c>
      <c r="AB8" s="62" t="s">
        <v>155</v>
      </c>
      <c r="AC8" s="307" t="s">
        <v>254</v>
      </c>
      <c r="AD8" s="302"/>
      <c r="AE8" s="302"/>
      <c r="AF8" s="302"/>
      <c r="AG8" s="302"/>
      <c r="AH8" s="302"/>
      <c r="AI8" s="302"/>
      <c r="AJ8" s="303"/>
    </row>
    <row r="9" spans="1:36" ht="13.5" x14ac:dyDescent="0.15">
      <c r="B9" s="13" t="s">
        <v>99</v>
      </c>
      <c r="AA9" s="19" t="s">
        <v>593</v>
      </c>
      <c r="AB9" s="62" t="s">
        <v>156</v>
      </c>
      <c r="AC9" s="308" t="s">
        <v>157</v>
      </c>
      <c r="AD9" s="308"/>
      <c r="AE9" s="308"/>
      <c r="AF9" s="308"/>
      <c r="AG9" s="308"/>
      <c r="AH9" s="308"/>
      <c r="AI9" s="308"/>
      <c r="AJ9" s="309"/>
    </row>
    <row r="10" spans="1:36" ht="24" customHeight="1" x14ac:dyDescent="0.15">
      <c r="B10" s="345" t="s">
        <v>577</v>
      </c>
      <c r="C10" s="637" t="s">
        <v>606</v>
      </c>
      <c r="D10" s="637"/>
      <c r="E10" s="637"/>
      <c r="F10" s="637"/>
      <c r="G10" s="637"/>
      <c r="H10" s="637"/>
      <c r="I10" s="637"/>
      <c r="J10" s="637"/>
      <c r="K10" s="638"/>
      <c r="L10" s="639" t="s">
        <v>607</v>
      </c>
      <c r="M10" s="640"/>
      <c r="N10" s="343" t="s">
        <v>359</v>
      </c>
      <c r="O10" s="633" t="s">
        <v>585</v>
      </c>
      <c r="P10" s="634"/>
      <c r="Q10" s="455"/>
      <c r="R10" s="455"/>
      <c r="S10" s="455"/>
      <c r="T10" s="455"/>
      <c r="U10" s="456"/>
      <c r="V10" s="553"/>
      <c r="W10" s="554"/>
      <c r="X10" s="607" t="s">
        <v>360</v>
      </c>
      <c r="Y10" s="608"/>
      <c r="AA10" s="19" t="s">
        <v>594</v>
      </c>
      <c r="AB10" s="62" t="s">
        <v>161</v>
      </c>
      <c r="AC10" s="307" t="s">
        <v>387</v>
      </c>
      <c r="AD10" s="308"/>
      <c r="AE10" s="308"/>
      <c r="AF10" s="308"/>
      <c r="AG10" s="308"/>
      <c r="AH10" s="308"/>
      <c r="AI10" s="308"/>
      <c r="AJ10" s="309"/>
    </row>
    <row r="11" spans="1:36" ht="24" customHeight="1" x14ac:dyDescent="0.15">
      <c r="B11" s="665" t="s">
        <v>612</v>
      </c>
      <c r="C11" s="666"/>
      <c r="D11" s="666"/>
      <c r="E11" s="666"/>
      <c r="F11" s="666"/>
      <c r="G11" s="666"/>
      <c r="H11" s="666"/>
      <c r="I11" s="666"/>
      <c r="J11" s="666"/>
      <c r="K11" s="667"/>
      <c r="L11" s="666" t="s">
        <v>609</v>
      </c>
      <c r="M11" s="668"/>
      <c r="N11" s="233"/>
      <c r="O11" s="635"/>
      <c r="P11" s="636"/>
      <c r="Q11" s="626"/>
      <c r="R11" s="627"/>
      <c r="S11" s="627"/>
      <c r="T11" s="627"/>
      <c r="U11" s="628"/>
      <c r="V11" s="629"/>
      <c r="W11" s="630"/>
      <c r="X11" s="460" t="s">
        <v>360</v>
      </c>
      <c r="Y11" s="461"/>
      <c r="AA11" s="19" t="s">
        <v>595</v>
      </c>
      <c r="AB11" s="62" t="s">
        <v>159</v>
      </c>
      <c r="AC11" s="307" t="s">
        <v>160</v>
      </c>
      <c r="AD11" s="308"/>
      <c r="AE11" s="308"/>
      <c r="AF11" s="308"/>
      <c r="AG11" s="308"/>
      <c r="AH11" s="308"/>
      <c r="AI11" s="308"/>
      <c r="AJ11" s="309"/>
    </row>
    <row r="12" spans="1:36" ht="24" customHeight="1" x14ac:dyDescent="0.15">
      <c r="B12" s="665"/>
      <c r="C12" s="666"/>
      <c r="D12" s="666"/>
      <c r="E12" s="666"/>
      <c r="F12" s="666"/>
      <c r="G12" s="666"/>
      <c r="H12" s="666"/>
      <c r="I12" s="666"/>
      <c r="J12" s="666"/>
      <c r="K12" s="667"/>
      <c r="L12" s="666"/>
      <c r="M12" s="668"/>
      <c r="N12" s="473" t="s">
        <v>610</v>
      </c>
      <c r="O12" s="473"/>
      <c r="P12" s="474"/>
      <c r="Q12" s="453"/>
      <c r="R12" s="453"/>
      <c r="S12" s="453"/>
      <c r="T12" s="453"/>
      <c r="U12" s="454"/>
      <c r="V12" s="466"/>
      <c r="W12" s="467"/>
      <c r="X12" s="620" t="s">
        <v>360</v>
      </c>
      <c r="Y12" s="621"/>
      <c r="AA12" s="19" t="s">
        <v>596</v>
      </c>
      <c r="AB12" s="62" t="s">
        <v>163</v>
      </c>
      <c r="AC12" s="307" t="s">
        <v>164</v>
      </c>
      <c r="AD12" s="308"/>
      <c r="AE12" s="308"/>
      <c r="AF12" s="308"/>
      <c r="AG12" s="308"/>
      <c r="AH12" s="308"/>
      <c r="AI12" s="308"/>
      <c r="AJ12" s="309"/>
    </row>
    <row r="13" spans="1:36" ht="18" customHeight="1" x14ac:dyDescent="0.15">
      <c r="B13" s="603" t="s">
        <v>608</v>
      </c>
      <c r="C13" s="604"/>
      <c r="D13" s="604"/>
      <c r="E13" s="605"/>
      <c r="F13" s="605"/>
      <c r="G13" s="605"/>
      <c r="H13" s="605"/>
      <c r="I13" s="605"/>
      <c r="J13" s="605"/>
      <c r="K13" s="606"/>
      <c r="L13" s="669"/>
      <c r="M13" s="670"/>
      <c r="N13" s="344" t="s">
        <v>147</v>
      </c>
      <c r="O13" s="631" t="s">
        <v>586</v>
      </c>
      <c r="P13" s="632"/>
      <c r="Q13" s="671" t="s">
        <v>450</v>
      </c>
      <c r="R13" s="672"/>
      <c r="S13" s="672"/>
      <c r="T13" s="672"/>
      <c r="U13" s="672"/>
      <c r="V13" s="672"/>
      <c r="W13" s="672"/>
      <c r="X13" s="672"/>
      <c r="Y13" s="673"/>
      <c r="AA13" s="19" t="s">
        <v>597</v>
      </c>
      <c r="AB13" s="62" t="s">
        <v>598</v>
      </c>
      <c r="AC13" s="307"/>
      <c r="AD13" s="308"/>
      <c r="AE13" s="308"/>
      <c r="AF13" s="308"/>
      <c r="AG13" s="308"/>
      <c r="AH13" s="308"/>
      <c r="AI13" s="308"/>
      <c r="AJ13" s="309"/>
    </row>
    <row r="14" spans="1:36" ht="18" customHeight="1" x14ac:dyDescent="0.15">
      <c r="B14" s="288" t="s">
        <v>424</v>
      </c>
      <c r="C14" s="622" t="s">
        <v>423</v>
      </c>
      <c r="D14" s="622"/>
      <c r="E14" s="622"/>
      <c r="F14" s="622"/>
      <c r="G14" s="622"/>
      <c r="H14" s="622"/>
      <c r="I14" s="623" t="s">
        <v>33</v>
      </c>
      <c r="J14" s="624"/>
      <c r="K14" s="458" t="s">
        <v>40</v>
      </c>
      <c r="L14" s="459"/>
      <c r="M14" s="459"/>
      <c r="N14" s="459"/>
      <c r="O14" s="459"/>
      <c r="P14" s="459"/>
      <c r="Q14" s="460"/>
      <c r="R14" s="460"/>
      <c r="S14" s="460"/>
      <c r="T14" s="460"/>
      <c r="U14" s="460"/>
      <c r="V14" s="460"/>
      <c r="W14" s="460"/>
      <c r="X14" s="460"/>
      <c r="Y14" s="461"/>
      <c r="AA14" s="19" t="s">
        <v>599</v>
      </c>
      <c r="AB14" s="306" t="s">
        <v>162</v>
      </c>
      <c r="AC14" s="307" t="s">
        <v>162</v>
      </c>
      <c r="AD14" s="308"/>
      <c r="AE14" s="308"/>
      <c r="AF14" s="308"/>
      <c r="AG14" s="308"/>
      <c r="AH14" s="308"/>
      <c r="AI14" s="308"/>
      <c r="AJ14" s="309"/>
    </row>
    <row r="15" spans="1:36" ht="18" customHeight="1" x14ac:dyDescent="0.15">
      <c r="B15" s="240"/>
      <c r="C15" s="40"/>
      <c r="D15" s="40"/>
      <c r="E15" s="40"/>
      <c r="F15" s="40"/>
      <c r="G15" s="40"/>
      <c r="H15" s="40"/>
      <c r="I15" s="623"/>
      <c r="J15" s="624"/>
      <c r="K15" s="462" t="s">
        <v>1</v>
      </c>
      <c r="L15" s="462"/>
      <c r="M15" s="462"/>
      <c r="N15" s="463" t="s">
        <v>2</v>
      </c>
      <c r="O15" s="462"/>
      <c r="P15" s="464"/>
      <c r="Q15" s="462" t="s">
        <v>3</v>
      </c>
      <c r="R15" s="462"/>
      <c r="S15" s="462"/>
      <c r="T15" s="463" t="s">
        <v>65</v>
      </c>
      <c r="U15" s="462"/>
      <c r="V15" s="464"/>
      <c r="W15" s="462" t="s">
        <v>0</v>
      </c>
      <c r="X15" s="462"/>
      <c r="Y15" s="465"/>
      <c r="Z15" s="104"/>
      <c r="AA15" s="19" t="s">
        <v>600</v>
      </c>
      <c r="AB15" s="63" t="s">
        <v>165</v>
      </c>
      <c r="AC15" s="310" t="s">
        <v>166</v>
      </c>
      <c r="AD15" s="311"/>
      <c r="AE15" s="311"/>
      <c r="AF15" s="311"/>
      <c r="AG15" s="311"/>
      <c r="AH15" s="311"/>
      <c r="AI15" s="311"/>
      <c r="AJ15" s="312"/>
    </row>
    <row r="16" spans="1:36" ht="18" customHeight="1" x14ac:dyDescent="0.15">
      <c r="B16" s="616" t="s">
        <v>185</v>
      </c>
      <c r="C16" s="459"/>
      <c r="D16" s="459"/>
      <c r="E16" s="459"/>
      <c r="F16" s="459"/>
      <c r="G16" s="459"/>
      <c r="H16" s="459"/>
      <c r="I16" s="458"/>
      <c r="J16" s="625"/>
      <c r="K16" s="236"/>
      <c r="L16" s="236"/>
      <c r="M16" s="236"/>
      <c r="N16" s="238"/>
      <c r="O16" s="236"/>
      <c r="P16" s="237"/>
      <c r="Q16" s="41"/>
      <c r="R16" s="41"/>
      <c r="S16" s="41"/>
      <c r="T16" s="617" t="s">
        <v>425</v>
      </c>
      <c r="U16" s="618"/>
      <c r="V16" s="619"/>
      <c r="W16" s="41"/>
      <c r="X16" s="41"/>
      <c r="Y16" s="42"/>
      <c r="AB16" s="121"/>
      <c r="AC16" s="120"/>
      <c r="AD16" s="37"/>
      <c r="AE16" s="37"/>
      <c r="AF16" s="37"/>
      <c r="AG16" s="37"/>
      <c r="AH16" s="37"/>
      <c r="AI16" s="37"/>
      <c r="AJ16" s="37"/>
    </row>
    <row r="17" spans="2:36" ht="18" customHeight="1" x14ac:dyDescent="0.15">
      <c r="B17" s="478" t="str">
        <f>IFERROR(VLOOKUP($B$11,$AB$24:$AF$34,2,0),"")</f>
        <v/>
      </c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>
        <f>SUM(K17:V17)</f>
        <v>0</v>
      </c>
      <c r="X17" s="468"/>
      <c r="Y17" s="469"/>
      <c r="Z17" s="104"/>
      <c r="AA17" s="16"/>
      <c r="AB17" s="122" t="s">
        <v>116</v>
      </c>
      <c r="AC17" s="123" t="s">
        <v>100</v>
      </c>
      <c r="AD17" s="124" t="s">
        <v>101</v>
      </c>
    </row>
    <row r="18" spans="2:36" ht="18" customHeight="1" x14ac:dyDescent="0.15">
      <c r="B18" s="478" t="str">
        <f>IFERROR(VLOOKUP($B$11,$AB$24:$AF$34,3,0),"")</f>
        <v/>
      </c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>
        <f t="shared" ref="W18:W20" si="0">SUM(K18:V18)</f>
        <v>0</v>
      </c>
      <c r="X18" s="468"/>
      <c r="Y18" s="469"/>
      <c r="Z18" s="104"/>
      <c r="AA18" s="16"/>
      <c r="AB18" s="56"/>
      <c r="AC18" s="38"/>
      <c r="AD18" s="38"/>
    </row>
    <row r="19" spans="2:36" ht="18" customHeight="1" x14ac:dyDescent="0.15">
      <c r="B19" s="478" t="str">
        <f>IFERROR(VLOOKUP($B$11,$AB$24:$AF$34,4,0),"")</f>
        <v/>
      </c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>
        <f t="shared" si="0"/>
        <v>0</v>
      </c>
      <c r="X19" s="468"/>
      <c r="Y19" s="469"/>
      <c r="Z19" s="104"/>
      <c r="AA19" s="108" t="s">
        <v>147</v>
      </c>
      <c r="AB19" s="107" t="s">
        <v>148</v>
      </c>
      <c r="AC19" s="57"/>
    </row>
    <row r="20" spans="2:36" ht="18" customHeight="1" x14ac:dyDescent="0.15">
      <c r="B20" s="47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>
        <f t="shared" si="0"/>
        <v>0</v>
      </c>
      <c r="X20" s="468"/>
      <c r="Y20" s="469"/>
      <c r="Z20" s="104"/>
      <c r="AB20" s="19" t="s">
        <v>53</v>
      </c>
      <c r="AC20" s="19" t="s">
        <v>149</v>
      </c>
    </row>
    <row r="21" spans="2:36" ht="18" customHeight="1" x14ac:dyDescent="0.15">
      <c r="B21" s="478" t="str">
        <f>IFERROR(VLOOKUP($B$11,$AB$24:$AF$34,5,0),"")</f>
        <v/>
      </c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>
        <f>SUM(K21:V21)</f>
        <v>0</v>
      </c>
      <c r="X21" s="468"/>
      <c r="Y21" s="469"/>
      <c r="Z21" s="104"/>
      <c r="AC21" s="19"/>
    </row>
    <row r="22" spans="2:36" ht="18" customHeight="1" x14ac:dyDescent="0.15">
      <c r="B22" s="487" t="s">
        <v>0</v>
      </c>
      <c r="C22" s="488"/>
      <c r="D22" s="488"/>
      <c r="E22" s="488"/>
      <c r="F22" s="488"/>
      <c r="G22" s="488"/>
      <c r="H22" s="488"/>
      <c r="I22" s="489">
        <f>SUM(I17:J21)</f>
        <v>0</v>
      </c>
      <c r="J22" s="489"/>
      <c r="K22" s="489">
        <f>SUM(K17:M21)</f>
        <v>0</v>
      </c>
      <c r="L22" s="489"/>
      <c r="M22" s="489"/>
      <c r="N22" s="489">
        <f>SUM(N17:P21)</f>
        <v>0</v>
      </c>
      <c r="O22" s="489"/>
      <c r="P22" s="489"/>
      <c r="Q22" s="489">
        <f>SUM(Q17:S21)</f>
        <v>0</v>
      </c>
      <c r="R22" s="489"/>
      <c r="S22" s="489"/>
      <c r="T22" s="489">
        <f>SUM(T17:V21)</f>
        <v>0</v>
      </c>
      <c r="U22" s="489"/>
      <c r="V22" s="489"/>
      <c r="W22" s="468">
        <f>SUM(W17:Y21)</f>
        <v>0</v>
      </c>
      <c r="X22" s="468"/>
      <c r="Y22" s="469"/>
      <c r="Z22" s="104"/>
      <c r="AA22" s="108" t="s">
        <v>35</v>
      </c>
      <c r="AB22" s="109"/>
      <c r="AC22" s="18" t="s">
        <v>383</v>
      </c>
      <c r="AE22" s="18"/>
    </row>
    <row r="23" spans="2:36" ht="18" customHeight="1" x14ac:dyDescent="0.15">
      <c r="B23" s="214"/>
      <c r="C23" s="449" t="s">
        <v>388</v>
      </c>
      <c r="D23" s="449"/>
      <c r="E23" s="449"/>
      <c r="F23" s="449"/>
      <c r="G23" s="449"/>
      <c r="H23" s="366" t="s">
        <v>390</v>
      </c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442" t="s">
        <v>446</v>
      </c>
      <c r="W23" s="443"/>
      <c r="X23" s="443"/>
      <c r="Y23" s="235" t="s">
        <v>389</v>
      </c>
      <c r="Z23" s="104"/>
      <c r="AB23" s="119" t="s">
        <v>150</v>
      </c>
      <c r="AC23" s="613" t="s">
        <v>185</v>
      </c>
      <c r="AD23" s="614"/>
      <c r="AE23" s="614"/>
      <c r="AF23" s="615"/>
      <c r="AG23" s="339" t="s">
        <v>601</v>
      </c>
      <c r="AH23" s="221"/>
      <c r="AI23" s="221"/>
      <c r="AJ23" s="221"/>
    </row>
    <row r="24" spans="2:36" ht="18" customHeight="1" x14ac:dyDescent="0.15">
      <c r="B24" s="43" t="s">
        <v>194</v>
      </c>
      <c r="C24" s="363" t="s">
        <v>193</v>
      </c>
      <c r="D24" s="363"/>
      <c r="E24" s="363"/>
      <c r="F24" s="363"/>
      <c r="G24" s="363"/>
      <c r="H24" s="364"/>
      <c r="I24" s="674" t="s">
        <v>451</v>
      </c>
      <c r="J24" s="675"/>
      <c r="K24" s="675"/>
      <c r="L24" s="675"/>
      <c r="M24" s="675"/>
      <c r="N24" s="675"/>
      <c r="O24" s="50" t="s">
        <v>195</v>
      </c>
      <c r="P24" s="251" t="s">
        <v>192</v>
      </c>
      <c r="Q24" s="251"/>
      <c r="R24" s="51"/>
      <c r="S24" s="51"/>
      <c r="T24" s="51"/>
      <c r="U24" s="52"/>
      <c r="V24" s="53"/>
      <c r="W24" s="53"/>
      <c r="X24" s="53"/>
      <c r="Y24" s="54"/>
      <c r="Z24" s="59"/>
      <c r="AB24" s="336" t="s">
        <v>167</v>
      </c>
      <c r="AC24" s="335" t="s">
        <v>168</v>
      </c>
      <c r="AD24" s="332" t="s">
        <v>169</v>
      </c>
      <c r="AE24" s="333" t="s">
        <v>170</v>
      </c>
      <c r="AF24" s="334" t="s">
        <v>426</v>
      </c>
      <c r="AG24" s="337" t="s">
        <v>604</v>
      </c>
      <c r="AH24" s="221"/>
      <c r="AI24" s="221"/>
      <c r="AJ24" s="221"/>
    </row>
    <row r="25" spans="2:36" ht="18" customHeight="1" x14ac:dyDescent="0.15">
      <c r="B25" s="479" t="s">
        <v>466</v>
      </c>
      <c r="C25" s="480"/>
      <c r="D25" s="480"/>
      <c r="E25" s="480"/>
      <c r="F25" s="480"/>
      <c r="G25" s="480"/>
      <c r="H25" s="480"/>
      <c r="I25" s="44"/>
      <c r="J25" s="44"/>
      <c r="K25" s="44"/>
      <c r="L25" s="44"/>
      <c r="M25" s="44"/>
      <c r="N25" s="44"/>
      <c r="O25" s="481"/>
      <c r="P25" s="482"/>
      <c r="Q25" s="483"/>
      <c r="R25" s="446" t="s">
        <v>13</v>
      </c>
      <c r="S25" s="446"/>
      <c r="T25" s="446"/>
      <c r="U25" s="446"/>
      <c r="V25" s="447" t="s">
        <v>14</v>
      </c>
      <c r="W25" s="356"/>
      <c r="X25" s="356"/>
      <c r="Y25" s="448"/>
      <c r="Z25" s="2"/>
      <c r="AB25" s="68" t="s">
        <v>171</v>
      </c>
      <c r="AC25" s="28" t="s">
        <v>172</v>
      </c>
      <c r="AD25" s="29" t="s">
        <v>173</v>
      </c>
      <c r="AE25" s="30"/>
      <c r="AF25" s="327"/>
      <c r="AG25" s="337" t="s">
        <v>603</v>
      </c>
    </row>
    <row r="26" spans="2:36" ht="18" customHeight="1" x14ac:dyDescent="0.15">
      <c r="B26" s="45"/>
      <c r="C26" s="353" t="s">
        <v>41</v>
      </c>
      <c r="D26" s="354"/>
      <c r="E26" s="354"/>
      <c r="F26" s="348"/>
      <c r="G26" s="349"/>
      <c r="H26" s="349"/>
      <c r="I26" s="349"/>
      <c r="J26" s="349"/>
      <c r="K26" s="349"/>
      <c r="L26" s="349"/>
      <c r="M26" s="349"/>
      <c r="N26" s="349"/>
      <c r="O26" s="484"/>
      <c r="P26" s="485"/>
      <c r="Q26" s="486"/>
      <c r="R26" s="446" t="s">
        <v>11</v>
      </c>
      <c r="S26" s="446"/>
      <c r="T26" s="446" t="s">
        <v>12</v>
      </c>
      <c r="U26" s="446"/>
      <c r="V26" s="446" t="s">
        <v>11</v>
      </c>
      <c r="W26" s="446"/>
      <c r="X26" s="447" t="s">
        <v>12</v>
      </c>
      <c r="Y26" s="448"/>
      <c r="Z26" s="2"/>
      <c r="AB26" s="68" t="s">
        <v>154</v>
      </c>
      <c r="AC26" s="28" t="s">
        <v>176</v>
      </c>
      <c r="AD26" s="30" t="s">
        <v>177</v>
      </c>
      <c r="AE26" s="29" t="s">
        <v>178</v>
      </c>
      <c r="AF26" s="328"/>
      <c r="AG26" s="337" t="s">
        <v>602</v>
      </c>
    </row>
    <row r="27" spans="2:36" ht="18" customHeight="1" x14ac:dyDescent="0.15">
      <c r="B27" s="46"/>
      <c r="C27" s="353" t="s">
        <v>4</v>
      </c>
      <c r="D27" s="354"/>
      <c r="E27" s="354"/>
      <c r="F27" s="348"/>
      <c r="G27" s="349"/>
      <c r="H27" s="349"/>
      <c r="I27" s="349"/>
      <c r="J27" s="349"/>
      <c r="K27" s="349"/>
      <c r="L27" s="349"/>
      <c r="M27" s="349"/>
      <c r="N27" s="349"/>
      <c r="O27" s="355" t="s">
        <v>6</v>
      </c>
      <c r="P27" s="356"/>
      <c r="Q27" s="357"/>
      <c r="R27" s="347"/>
      <c r="S27" s="347"/>
      <c r="T27" s="347"/>
      <c r="U27" s="347"/>
      <c r="V27" s="347"/>
      <c r="W27" s="347"/>
      <c r="X27" s="444"/>
      <c r="Y27" s="445"/>
      <c r="Z27" s="2"/>
      <c r="AB27" s="68" t="s">
        <v>174</v>
      </c>
      <c r="AC27" s="28" t="s">
        <v>176</v>
      </c>
      <c r="AD27" s="30" t="s">
        <v>177</v>
      </c>
      <c r="AE27" s="29" t="s">
        <v>178</v>
      </c>
      <c r="AF27" s="329"/>
      <c r="AG27" s="337" t="s">
        <v>602</v>
      </c>
      <c r="AH27" s="17"/>
    </row>
    <row r="28" spans="2:36" ht="18" customHeight="1" x14ac:dyDescent="0.15">
      <c r="B28" s="46"/>
      <c r="C28" s="353" t="s">
        <v>578</v>
      </c>
      <c r="D28" s="354"/>
      <c r="E28" s="354"/>
      <c r="F28" s="348"/>
      <c r="G28" s="349"/>
      <c r="H28" s="349"/>
      <c r="I28" s="349"/>
      <c r="J28" s="349"/>
      <c r="K28" s="349"/>
      <c r="L28" s="349"/>
      <c r="M28" s="349"/>
      <c r="N28" s="349"/>
      <c r="O28" s="355" t="s">
        <v>7</v>
      </c>
      <c r="P28" s="356"/>
      <c r="Q28" s="357"/>
      <c r="R28" s="347"/>
      <c r="S28" s="347"/>
      <c r="T28" s="347"/>
      <c r="U28" s="347"/>
      <c r="V28" s="347"/>
      <c r="W28" s="347"/>
      <c r="X28" s="444"/>
      <c r="Y28" s="445"/>
      <c r="Z28" s="2"/>
      <c r="AB28" s="68" t="s">
        <v>155</v>
      </c>
      <c r="AC28" s="28" t="s">
        <v>179</v>
      </c>
      <c r="AD28" s="29" t="s">
        <v>180</v>
      </c>
      <c r="AE28" s="30" t="s">
        <v>181</v>
      </c>
      <c r="AF28" s="329" t="s">
        <v>426</v>
      </c>
      <c r="AG28" s="337" t="s">
        <v>602</v>
      </c>
      <c r="AH28" s="27"/>
    </row>
    <row r="29" spans="2:36" ht="18" customHeight="1" x14ac:dyDescent="0.15">
      <c r="B29" s="46"/>
      <c r="C29" s="353" t="s">
        <v>46</v>
      </c>
      <c r="D29" s="354"/>
      <c r="E29" s="354"/>
      <c r="F29" s="348"/>
      <c r="G29" s="349"/>
      <c r="H29" s="349"/>
      <c r="I29" s="349"/>
      <c r="J29" s="349"/>
      <c r="K29" s="349"/>
      <c r="L29" s="349"/>
      <c r="M29" s="349"/>
      <c r="N29" s="349"/>
      <c r="O29" s="355" t="s">
        <v>8</v>
      </c>
      <c r="P29" s="356"/>
      <c r="Q29" s="357"/>
      <c r="R29" s="347"/>
      <c r="S29" s="347"/>
      <c r="T29" s="347"/>
      <c r="U29" s="347"/>
      <c r="V29" s="347"/>
      <c r="W29" s="347"/>
      <c r="X29" s="444"/>
      <c r="Y29" s="445"/>
      <c r="Z29" s="2"/>
      <c r="AB29" s="68" t="s">
        <v>156</v>
      </c>
      <c r="AC29" s="28" t="s">
        <v>176</v>
      </c>
      <c r="AD29" s="30" t="s">
        <v>177</v>
      </c>
      <c r="AE29" s="29" t="s">
        <v>178</v>
      </c>
      <c r="AF29" s="329"/>
      <c r="AG29" s="337" t="s">
        <v>602</v>
      </c>
      <c r="AH29" s="17"/>
    </row>
    <row r="30" spans="2:36" ht="18" customHeight="1" x14ac:dyDescent="0.15">
      <c r="B30" s="46"/>
      <c r="C30" s="353" t="s">
        <v>42</v>
      </c>
      <c r="D30" s="354"/>
      <c r="E30" s="354"/>
      <c r="F30" s="348"/>
      <c r="G30" s="349"/>
      <c r="H30" s="349"/>
      <c r="I30" s="349"/>
      <c r="J30" s="349"/>
      <c r="K30" s="349"/>
      <c r="L30" s="349"/>
      <c r="M30" s="349"/>
      <c r="N30" s="349"/>
      <c r="O30" s="355" t="s">
        <v>9</v>
      </c>
      <c r="P30" s="356"/>
      <c r="Q30" s="357"/>
      <c r="R30" s="347"/>
      <c r="S30" s="347"/>
      <c r="T30" s="347"/>
      <c r="U30" s="347"/>
      <c r="V30" s="347"/>
      <c r="W30" s="347"/>
      <c r="X30" s="444"/>
      <c r="Y30" s="445"/>
      <c r="AB30" s="68" t="s">
        <v>158</v>
      </c>
      <c r="AC30" s="28" t="s">
        <v>176</v>
      </c>
      <c r="AD30" s="30" t="s">
        <v>177</v>
      </c>
      <c r="AE30" s="29" t="s">
        <v>178</v>
      </c>
      <c r="AF30" s="329"/>
      <c r="AG30" s="337" t="s">
        <v>602</v>
      </c>
      <c r="AH30" s="17"/>
    </row>
    <row r="31" spans="2:36" ht="18" customHeight="1" x14ac:dyDescent="0.15">
      <c r="B31" s="575" t="s">
        <v>576</v>
      </c>
      <c r="C31" s="287"/>
      <c r="D31" s="304" t="s">
        <v>188</v>
      </c>
      <c r="E31" s="304"/>
      <c r="F31" s="304"/>
      <c r="G31" s="261"/>
      <c r="H31" s="304" t="s">
        <v>189</v>
      </c>
      <c r="I31" s="304"/>
      <c r="J31" s="304"/>
      <c r="K31" s="261"/>
      <c r="L31" s="304" t="s">
        <v>190</v>
      </c>
      <c r="M31" s="304"/>
      <c r="N31" s="304"/>
      <c r="O31" s="355" t="s">
        <v>10</v>
      </c>
      <c r="P31" s="356"/>
      <c r="Q31" s="357"/>
      <c r="R31" s="347"/>
      <c r="S31" s="347"/>
      <c r="T31" s="347"/>
      <c r="U31" s="347"/>
      <c r="V31" s="347"/>
      <c r="W31" s="347"/>
      <c r="X31" s="444"/>
      <c r="Y31" s="445"/>
      <c r="AB31" s="68" t="s">
        <v>159</v>
      </c>
      <c r="AC31" s="31" t="s">
        <v>182</v>
      </c>
      <c r="AD31" s="29"/>
      <c r="AE31" s="30"/>
      <c r="AF31" s="329"/>
      <c r="AG31" s="337" t="s">
        <v>602</v>
      </c>
    </row>
    <row r="32" spans="2:36" ht="18" customHeight="1" x14ac:dyDescent="0.15">
      <c r="B32" s="576"/>
      <c r="C32" s="287"/>
      <c r="D32" s="304" t="s">
        <v>198</v>
      </c>
      <c r="E32" s="304"/>
      <c r="F32" s="304"/>
      <c r="G32" s="261"/>
      <c r="H32" s="304" t="s">
        <v>57</v>
      </c>
      <c r="I32" s="304"/>
      <c r="J32" s="304"/>
      <c r="K32" s="261"/>
      <c r="L32" s="304" t="s">
        <v>58</v>
      </c>
      <c r="M32" s="304"/>
      <c r="N32" s="304"/>
      <c r="O32" s="350" t="s">
        <v>65</v>
      </c>
      <c r="P32" s="351"/>
      <c r="Q32" s="352"/>
      <c r="R32" s="444"/>
      <c r="S32" s="585"/>
      <c r="T32" s="444"/>
      <c r="U32" s="585"/>
      <c r="V32" s="444"/>
      <c r="W32" s="585"/>
      <c r="X32" s="444"/>
      <c r="Y32" s="445"/>
      <c r="AB32" s="68" t="s">
        <v>161</v>
      </c>
      <c r="AC32" s="31" t="s">
        <v>109</v>
      </c>
      <c r="AD32" s="29" t="s">
        <v>196</v>
      </c>
      <c r="AE32" s="30"/>
      <c r="AF32" s="327"/>
      <c r="AG32" s="337" t="s">
        <v>604</v>
      </c>
    </row>
    <row r="33" spans="1:36" ht="18" customHeight="1" x14ac:dyDescent="0.15">
      <c r="B33" s="576"/>
      <c r="C33" s="287"/>
      <c r="D33" s="304" t="s">
        <v>199</v>
      </c>
      <c r="E33" s="304"/>
      <c r="F33" s="304"/>
      <c r="G33" s="261"/>
      <c r="H33" s="304" t="s">
        <v>60</v>
      </c>
      <c r="I33" s="304"/>
      <c r="J33" s="304"/>
      <c r="K33" s="261"/>
      <c r="L33" s="304" t="s">
        <v>197</v>
      </c>
      <c r="M33" s="304"/>
      <c r="N33" s="304"/>
      <c r="O33" s="580" t="s">
        <v>584</v>
      </c>
      <c r="P33" s="581"/>
      <c r="Q33" s="582"/>
      <c r="R33" s="583"/>
      <c r="S33" s="583"/>
      <c r="T33" s="583"/>
      <c r="U33" s="583"/>
      <c r="V33" s="583"/>
      <c r="W33" s="583"/>
      <c r="X33" s="583"/>
      <c r="Y33" s="584"/>
      <c r="AB33" s="68" t="s">
        <v>162</v>
      </c>
      <c r="AC33" s="31" t="s">
        <v>182</v>
      </c>
      <c r="AD33" s="29"/>
      <c r="AE33" s="30"/>
      <c r="AF33" s="327"/>
      <c r="AG33" s="337" t="s">
        <v>604</v>
      </c>
    </row>
    <row r="34" spans="1:36" ht="18" customHeight="1" x14ac:dyDescent="0.15">
      <c r="B34" s="577"/>
      <c r="C34" s="277"/>
      <c r="D34" s="362" t="s">
        <v>376</v>
      </c>
      <c r="E34" s="362"/>
      <c r="F34" s="578"/>
      <c r="G34" s="578"/>
      <c r="H34" s="578"/>
      <c r="I34" s="578"/>
      <c r="J34" s="578"/>
      <c r="K34" s="578"/>
      <c r="L34" s="578"/>
      <c r="M34" s="578"/>
      <c r="N34" s="579"/>
      <c r="O34" s="342"/>
      <c r="P34" s="358" t="s">
        <v>605</v>
      </c>
      <c r="Q34" s="358"/>
      <c r="R34" s="358"/>
      <c r="S34" s="358"/>
      <c r="T34" s="358"/>
      <c r="U34" s="358"/>
      <c r="V34" s="358"/>
      <c r="W34" s="358"/>
      <c r="X34" s="358"/>
      <c r="Y34" s="359"/>
      <c r="AB34" s="68" t="s">
        <v>163</v>
      </c>
      <c r="AC34" s="31" t="s">
        <v>182</v>
      </c>
      <c r="AD34" s="29"/>
      <c r="AE34" s="30"/>
      <c r="AF34" s="327"/>
      <c r="AG34" s="337" t="s">
        <v>602</v>
      </c>
    </row>
    <row r="35" spans="1:36" ht="18" customHeight="1" x14ac:dyDescent="0.15">
      <c r="B35" s="43" t="s">
        <v>361</v>
      </c>
      <c r="C35" s="363" t="s">
        <v>204</v>
      </c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611"/>
      <c r="AB35" s="69" t="s">
        <v>165</v>
      </c>
      <c r="AC35" s="32" t="s">
        <v>176</v>
      </c>
      <c r="AD35" s="33" t="s">
        <v>177</v>
      </c>
      <c r="AE35" s="330" t="s">
        <v>178</v>
      </c>
      <c r="AF35" s="331"/>
      <c r="AG35" s="338" t="s">
        <v>602</v>
      </c>
    </row>
    <row r="36" spans="1:36" ht="18" customHeight="1" x14ac:dyDescent="0.15">
      <c r="B36" s="47" t="s">
        <v>88</v>
      </c>
      <c r="C36" s="416" t="s">
        <v>452</v>
      </c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8"/>
      <c r="S36" s="676" t="s">
        <v>453</v>
      </c>
      <c r="T36" s="677"/>
      <c r="U36" s="677"/>
      <c r="V36" s="677"/>
      <c r="W36" s="677"/>
      <c r="X36" s="677"/>
      <c r="Y36" s="678"/>
      <c r="AB36" s="219"/>
      <c r="AC36" s="36"/>
      <c r="AD36" s="220"/>
      <c r="AE36" s="36"/>
    </row>
    <row r="37" spans="1:36" ht="18" customHeight="1" x14ac:dyDescent="0.15">
      <c r="B37" s="490" t="s">
        <v>209</v>
      </c>
      <c r="C37" s="269"/>
      <c r="D37" s="471" t="s">
        <v>61</v>
      </c>
      <c r="E37" s="471"/>
      <c r="F37" s="261"/>
      <c r="G37" s="471" t="s">
        <v>62</v>
      </c>
      <c r="H37" s="471"/>
      <c r="I37" s="261"/>
      <c r="J37" s="304" t="s">
        <v>200</v>
      </c>
      <c r="K37" s="304"/>
      <c r="L37" s="304"/>
      <c r="M37" s="304"/>
      <c r="N37" s="261"/>
      <c r="O37" s="471" t="s">
        <v>63</v>
      </c>
      <c r="P37" s="471"/>
      <c r="Q37" s="261"/>
      <c r="R37" s="471" t="s">
        <v>64</v>
      </c>
      <c r="S37" s="471"/>
      <c r="T37" s="261"/>
      <c r="U37" s="471" t="s">
        <v>201</v>
      </c>
      <c r="V37" s="471"/>
      <c r="W37" s="471"/>
      <c r="X37" s="471"/>
      <c r="Y37" s="472"/>
      <c r="AA37" s="110" t="s">
        <v>38</v>
      </c>
      <c r="AB37" s="110"/>
      <c r="AC37" s="56"/>
      <c r="AD37" s="56"/>
    </row>
    <row r="38" spans="1:36" ht="18" customHeight="1" x14ac:dyDescent="0.15">
      <c r="B38" s="491"/>
      <c r="C38" s="269"/>
      <c r="D38" s="433" t="s">
        <v>202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261"/>
      <c r="Q38" s="433" t="s">
        <v>203</v>
      </c>
      <c r="R38" s="433"/>
      <c r="S38" s="433"/>
      <c r="T38" s="433"/>
      <c r="U38" s="433"/>
      <c r="V38" s="433"/>
      <c r="W38" s="433"/>
      <c r="X38" s="433"/>
      <c r="Y38" s="539"/>
      <c r="AA38" s="18">
        <v>1</v>
      </c>
      <c r="AB38" s="134" t="s">
        <v>223</v>
      </c>
      <c r="AC38" s="20" t="s">
        <v>183</v>
      </c>
      <c r="AD38" s="131" t="s">
        <v>184</v>
      </c>
    </row>
    <row r="39" spans="1:36" ht="18" customHeight="1" x14ac:dyDescent="0.15">
      <c r="B39" s="492"/>
      <c r="C39" s="269"/>
      <c r="D39" s="494" t="s">
        <v>385</v>
      </c>
      <c r="E39" s="494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2"/>
      <c r="AA39" s="18">
        <v>3</v>
      </c>
      <c r="AB39" s="135" t="s">
        <v>224</v>
      </c>
      <c r="AC39" s="25" t="s">
        <v>186</v>
      </c>
      <c r="AD39" s="26" t="s">
        <v>187</v>
      </c>
      <c r="AE39" s="17" t="s">
        <v>191</v>
      </c>
    </row>
    <row r="40" spans="1:36" ht="18" customHeight="1" x14ac:dyDescent="0.15">
      <c r="B40" s="48" t="s">
        <v>351</v>
      </c>
      <c r="C40" s="450" t="s">
        <v>106</v>
      </c>
      <c r="D40" s="450"/>
      <c r="E40" s="450"/>
      <c r="F40" s="450"/>
      <c r="G40" s="450"/>
      <c r="H40" s="451"/>
      <c r="I40" s="679" t="s">
        <v>454</v>
      </c>
      <c r="J40" s="680"/>
      <c r="K40" s="680"/>
      <c r="L40" s="680"/>
      <c r="M40" s="680"/>
      <c r="N40" s="680"/>
      <c r="O40" s="681"/>
      <c r="P40" s="83"/>
      <c r="Q40" s="83"/>
      <c r="R40" s="83"/>
      <c r="S40" s="83"/>
      <c r="T40" s="83"/>
      <c r="U40" s="83"/>
      <c r="V40" s="83"/>
      <c r="W40" s="83"/>
      <c r="X40" s="83"/>
      <c r="Y40" s="208"/>
      <c r="AA40" s="18"/>
      <c r="AB40" s="18"/>
      <c r="AH40" s="17"/>
    </row>
    <row r="41" spans="1:36" ht="18" customHeight="1" x14ac:dyDescent="0.15">
      <c r="B41" s="78" t="s">
        <v>352</v>
      </c>
      <c r="C41" s="498" t="s">
        <v>105</v>
      </c>
      <c r="D41" s="498"/>
      <c r="E41" s="498"/>
      <c r="F41" s="498"/>
      <c r="G41" s="498"/>
      <c r="H41" s="499"/>
      <c r="I41" s="679" t="s">
        <v>454</v>
      </c>
      <c r="J41" s="680"/>
      <c r="K41" s="680"/>
      <c r="L41" s="680"/>
      <c r="M41" s="680"/>
      <c r="N41" s="680"/>
      <c r="O41" s="681"/>
      <c r="P41" s="266"/>
      <c r="Q41" s="266"/>
      <c r="R41" s="266"/>
      <c r="S41" s="209"/>
      <c r="T41" s="209"/>
      <c r="U41" s="209"/>
      <c r="V41" s="209"/>
      <c r="W41" s="209"/>
      <c r="X41" s="209"/>
      <c r="Y41" s="210"/>
      <c r="AA41" s="111" t="s">
        <v>205</v>
      </c>
      <c r="AB41" s="110" t="s">
        <v>204</v>
      </c>
      <c r="AC41" s="110"/>
      <c r="AD41" s="56"/>
      <c r="AE41" s="56"/>
    </row>
    <row r="42" spans="1:36" ht="18" customHeight="1" x14ac:dyDescent="0.15">
      <c r="B42" s="49" t="s">
        <v>87</v>
      </c>
      <c r="C42" s="496" t="s">
        <v>356</v>
      </c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7"/>
      <c r="AA42" s="72" t="s">
        <v>214</v>
      </c>
      <c r="AB42" s="419" t="s">
        <v>225</v>
      </c>
      <c r="AC42" s="420"/>
      <c r="AD42" s="20" t="s">
        <v>206</v>
      </c>
      <c r="AE42" s="20" t="s">
        <v>207</v>
      </c>
      <c r="AF42" s="129"/>
      <c r="AG42" s="19" t="s">
        <v>208</v>
      </c>
      <c r="AI42" s="19"/>
    </row>
    <row r="43" spans="1:36" ht="18" customHeight="1" x14ac:dyDescent="0.15">
      <c r="B43" s="200"/>
      <c r="C43" s="415" t="s">
        <v>300</v>
      </c>
      <c r="D43" s="416"/>
      <c r="E43" s="416"/>
      <c r="F43" s="416"/>
      <c r="G43" s="416"/>
      <c r="H43" s="416"/>
      <c r="I43" s="676" t="s">
        <v>454</v>
      </c>
      <c r="J43" s="677"/>
      <c r="K43" s="677"/>
      <c r="L43" s="677"/>
      <c r="M43" s="677"/>
      <c r="N43" s="677"/>
      <c r="O43" s="682"/>
      <c r="P43" s="266"/>
      <c r="Q43" s="266"/>
      <c r="R43" s="266"/>
      <c r="S43" s="211"/>
      <c r="T43" s="211"/>
      <c r="U43" s="211"/>
      <c r="V43" s="211"/>
      <c r="W43" s="211"/>
      <c r="X43" s="211"/>
      <c r="Y43" s="212"/>
      <c r="AA43" s="72" t="s">
        <v>215</v>
      </c>
      <c r="AB43" s="404" t="s">
        <v>227</v>
      </c>
      <c r="AC43" s="405"/>
      <c r="AD43" s="23" t="s">
        <v>52</v>
      </c>
      <c r="AE43" s="23" t="s">
        <v>386</v>
      </c>
      <c r="AF43" s="24"/>
      <c r="AG43" s="19" t="s">
        <v>208</v>
      </c>
      <c r="AI43" s="19"/>
    </row>
    <row r="44" spans="1:36" ht="18" customHeight="1" x14ac:dyDescent="0.15">
      <c r="B44" s="189"/>
      <c r="C44" s="269"/>
      <c r="D44" s="471" t="s">
        <v>111</v>
      </c>
      <c r="E44" s="471"/>
      <c r="F44" s="261"/>
      <c r="G44" s="471" t="s">
        <v>112</v>
      </c>
      <c r="H44" s="471"/>
      <c r="I44" s="261"/>
      <c r="J44" s="433" t="s">
        <v>411</v>
      </c>
      <c r="K44" s="433"/>
      <c r="L44" s="433"/>
      <c r="M44" s="433"/>
      <c r="N44" s="433"/>
      <c r="O44" s="433"/>
      <c r="P44" s="261"/>
      <c r="Q44" s="433" t="s">
        <v>376</v>
      </c>
      <c r="R44" s="433"/>
      <c r="S44" s="502"/>
      <c r="T44" s="502"/>
      <c r="U44" s="502"/>
      <c r="V44" s="502"/>
      <c r="W44" s="502"/>
      <c r="X44" s="502"/>
      <c r="Y44" s="503"/>
      <c r="AA44" s="72" t="s">
        <v>216</v>
      </c>
      <c r="AB44" s="404" t="s">
        <v>228</v>
      </c>
      <c r="AC44" s="405"/>
      <c r="AD44" s="23" t="s">
        <v>206</v>
      </c>
      <c r="AE44" s="23" t="s">
        <v>207</v>
      </c>
      <c r="AF44" s="24"/>
      <c r="AJ44" s="17"/>
    </row>
    <row r="45" spans="1:36" ht="18" customHeight="1" x14ac:dyDescent="0.15">
      <c r="B45" s="200" t="s">
        <v>219</v>
      </c>
      <c r="C45" s="493" t="s">
        <v>354</v>
      </c>
      <c r="D45" s="493"/>
      <c r="E45" s="493"/>
      <c r="F45" s="493"/>
      <c r="G45" s="493"/>
      <c r="H45" s="493"/>
      <c r="I45" s="493"/>
      <c r="J45" s="493"/>
      <c r="K45" s="493"/>
      <c r="L45" s="265"/>
      <c r="M45" s="265"/>
      <c r="N45" s="265"/>
      <c r="O45" s="265"/>
      <c r="P45" s="84"/>
      <c r="Q45" s="202"/>
      <c r="R45" s="202"/>
      <c r="S45" s="545" t="s">
        <v>445</v>
      </c>
      <c r="T45" s="546"/>
      <c r="U45" s="546"/>
      <c r="V45" s="546"/>
      <c r="W45" s="546"/>
      <c r="X45" s="372" t="s">
        <v>428</v>
      </c>
      <c r="Y45" s="470"/>
      <c r="AA45" s="72" t="s">
        <v>217</v>
      </c>
      <c r="AB45" s="404" t="s">
        <v>226</v>
      </c>
      <c r="AC45" s="405"/>
      <c r="AD45" s="23" t="s">
        <v>206</v>
      </c>
      <c r="AE45" s="23" t="s">
        <v>207</v>
      </c>
      <c r="AF45" s="130"/>
      <c r="AI45" s="17"/>
    </row>
    <row r="46" spans="1:36" ht="18" customHeight="1" x14ac:dyDescent="0.15">
      <c r="B46" s="203"/>
      <c r="C46" s="529" t="s">
        <v>370</v>
      </c>
      <c r="D46" s="434"/>
      <c r="E46" s="434"/>
      <c r="F46" s="434"/>
      <c r="G46" s="434"/>
      <c r="H46" s="434"/>
      <c r="I46" s="434"/>
      <c r="J46" s="529" t="s">
        <v>319</v>
      </c>
      <c r="K46" s="434"/>
      <c r="L46" s="434"/>
      <c r="M46" s="434"/>
      <c r="N46" s="530" t="s">
        <v>464</v>
      </c>
      <c r="O46" s="530"/>
      <c r="P46" s="530"/>
      <c r="Q46" s="207" t="s">
        <v>110</v>
      </c>
      <c r="R46" s="434" t="s">
        <v>369</v>
      </c>
      <c r="S46" s="434"/>
      <c r="T46" s="434"/>
      <c r="U46" s="434"/>
      <c r="V46" s="547" t="s">
        <v>465</v>
      </c>
      <c r="W46" s="547"/>
      <c r="X46" s="547"/>
      <c r="Y46" s="267" t="s">
        <v>110</v>
      </c>
      <c r="AA46" s="72" t="s">
        <v>218</v>
      </c>
      <c r="AB46" s="402" t="s">
        <v>222</v>
      </c>
      <c r="AC46" s="403"/>
      <c r="AD46" s="25" t="s">
        <v>206</v>
      </c>
      <c r="AE46" s="25" t="s">
        <v>207</v>
      </c>
      <c r="AF46" s="26"/>
      <c r="AJ46" s="4"/>
    </row>
    <row r="47" spans="1:36" ht="18" customHeight="1" x14ac:dyDescent="0.15">
      <c r="B47" s="204"/>
      <c r="C47" s="206"/>
      <c r="D47" s="205"/>
      <c r="E47" s="205"/>
      <c r="F47" s="205"/>
      <c r="G47" s="205"/>
      <c r="H47" s="205"/>
      <c r="I47" s="205"/>
      <c r="J47" s="213" t="s">
        <v>298</v>
      </c>
      <c r="K47" s="495" t="s">
        <v>371</v>
      </c>
      <c r="L47" s="495"/>
      <c r="M47" s="495"/>
      <c r="N47" s="495"/>
      <c r="O47" s="683" t="s">
        <v>455</v>
      </c>
      <c r="P47" s="683"/>
      <c r="Q47" s="684"/>
      <c r="R47" s="268"/>
      <c r="S47" s="495" t="s">
        <v>368</v>
      </c>
      <c r="T47" s="495"/>
      <c r="U47" s="495"/>
      <c r="V47" s="495"/>
      <c r="W47" s="683" t="s">
        <v>456</v>
      </c>
      <c r="X47" s="683"/>
      <c r="Y47" s="685"/>
      <c r="Z47" s="4"/>
      <c r="AA47" s="72"/>
      <c r="AB47" s="201"/>
      <c r="AC47" s="201"/>
      <c r="AD47" s="37"/>
      <c r="AE47" s="37"/>
      <c r="AF47" s="37"/>
      <c r="AJ47" s="4"/>
    </row>
    <row r="48" spans="1:36" ht="5.45" customHeight="1" x14ac:dyDescent="0.15">
      <c r="A48" s="14"/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2:36" ht="18" customHeight="1" x14ac:dyDescent="0.15">
      <c r="B49" s="50" t="s">
        <v>362</v>
      </c>
      <c r="C49" s="228" t="s">
        <v>419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9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2:36" ht="21" customHeight="1" x14ac:dyDescent="0.15">
      <c r="B50" s="77" t="s">
        <v>88</v>
      </c>
      <c r="C50" s="451" t="s">
        <v>86</v>
      </c>
      <c r="D50" s="457"/>
      <c r="E50" s="457"/>
      <c r="F50" s="457"/>
      <c r="G50" s="457"/>
      <c r="H50" s="457"/>
      <c r="I50" s="457"/>
      <c r="J50" s="457"/>
      <c r="K50" s="689" t="s">
        <v>457</v>
      </c>
      <c r="L50" s="689"/>
      <c r="M50" s="689"/>
      <c r="N50" s="457" t="s">
        <v>230</v>
      </c>
      <c r="O50" s="457"/>
      <c r="P50" s="457"/>
      <c r="Q50" s="457"/>
      <c r="R50" s="457"/>
      <c r="S50" s="686" t="s">
        <v>459</v>
      </c>
      <c r="T50" s="687"/>
      <c r="U50" s="687"/>
      <c r="V50" s="687"/>
      <c r="W50" s="687"/>
      <c r="X50" s="687"/>
      <c r="Y50" s="688"/>
      <c r="AA50" s="110" t="s">
        <v>220</v>
      </c>
      <c r="AB50" s="110" t="s">
        <v>221</v>
      </c>
      <c r="AC50" s="39"/>
      <c r="AD50" s="39"/>
      <c r="AE50" s="39"/>
      <c r="AF50" s="39"/>
      <c r="AG50" s="39"/>
      <c r="AH50" s="39"/>
      <c r="AI50" s="39"/>
      <c r="AJ50" s="34"/>
    </row>
    <row r="51" spans="2:36" ht="18" customHeight="1" x14ac:dyDescent="0.15">
      <c r="B51" s="78" t="s">
        <v>91</v>
      </c>
      <c r="C51" s="450" t="s">
        <v>229</v>
      </c>
      <c r="D51" s="450"/>
      <c r="E51" s="450"/>
      <c r="F51" s="450"/>
      <c r="G51" s="451"/>
      <c r="H51" s="690" t="s">
        <v>458</v>
      </c>
      <c r="I51" s="691"/>
      <c r="J51" s="692"/>
      <c r="K51" s="429" t="s">
        <v>209</v>
      </c>
      <c r="L51" s="430"/>
      <c r="M51" s="431"/>
      <c r="N51" s="226" t="s">
        <v>232</v>
      </c>
      <c r="O51" s="226"/>
      <c r="P51" s="226"/>
      <c r="Q51" s="79" t="s">
        <v>234</v>
      </c>
      <c r="R51" s="504" t="s">
        <v>446</v>
      </c>
      <c r="S51" s="504"/>
      <c r="T51" s="504"/>
      <c r="U51" s="226" t="s">
        <v>235</v>
      </c>
      <c r="V51" s="226"/>
      <c r="W51" s="40"/>
      <c r="X51" s="40"/>
      <c r="Y51" s="278"/>
      <c r="AA51" s="103" t="s">
        <v>88</v>
      </c>
      <c r="AB51" s="427" t="s">
        <v>86</v>
      </c>
      <c r="AC51" s="428"/>
      <c r="AD51" s="20" t="s">
        <v>206</v>
      </c>
      <c r="AE51" s="20" t="s">
        <v>207</v>
      </c>
      <c r="AF51" s="20"/>
      <c r="AG51" s="21"/>
    </row>
    <row r="52" spans="2:36" ht="18" customHeight="1" x14ac:dyDescent="0.15">
      <c r="B52" s="281"/>
      <c r="C52" s="40"/>
      <c r="D52" s="264"/>
      <c r="E52" s="360" t="s">
        <v>209</v>
      </c>
      <c r="F52" s="416" t="s">
        <v>233</v>
      </c>
      <c r="G52" s="418"/>
      <c r="H52" s="257"/>
      <c r="I52" s="315" t="s">
        <v>70</v>
      </c>
      <c r="J52" s="315"/>
      <c r="K52" s="258"/>
      <c r="L52" s="315" t="s">
        <v>71</v>
      </c>
      <c r="M52" s="315"/>
      <c r="N52" s="258"/>
      <c r="O52" s="315" t="s">
        <v>72</v>
      </c>
      <c r="P52" s="316"/>
      <c r="Q52" s="316"/>
      <c r="R52" s="316"/>
      <c r="S52" s="316"/>
      <c r="T52" s="258"/>
      <c r="U52" s="315" t="s">
        <v>9</v>
      </c>
      <c r="V52" s="315"/>
      <c r="W52" s="315"/>
      <c r="X52" s="315"/>
      <c r="Y52" s="317"/>
      <c r="AA52" s="72"/>
      <c r="AB52" s="439" t="s">
        <v>231</v>
      </c>
      <c r="AC52" s="440"/>
      <c r="AD52" s="132" t="s">
        <v>66</v>
      </c>
      <c r="AE52" s="132" t="s">
        <v>92</v>
      </c>
      <c r="AF52" s="132" t="s">
        <v>67</v>
      </c>
      <c r="AG52" s="133" t="s">
        <v>68</v>
      </c>
      <c r="AH52" s="56"/>
      <c r="AJ52" s="34"/>
    </row>
    <row r="53" spans="2:36" ht="18" customHeight="1" x14ac:dyDescent="0.15">
      <c r="B53" s="81"/>
      <c r="C53" s="41"/>
      <c r="D53" s="41"/>
      <c r="E53" s="361"/>
      <c r="F53" s="41"/>
      <c r="G53" s="41"/>
      <c r="H53" s="259"/>
      <c r="I53" s="318" t="s">
        <v>74</v>
      </c>
      <c r="J53" s="318"/>
      <c r="K53" s="318"/>
      <c r="L53" s="318"/>
      <c r="M53" s="318"/>
      <c r="N53" s="260"/>
      <c r="O53" s="318" t="s">
        <v>73</v>
      </c>
      <c r="P53" s="318"/>
      <c r="Q53" s="318"/>
      <c r="R53" s="318"/>
      <c r="S53" s="318"/>
      <c r="T53" s="260"/>
      <c r="U53" s="407" t="s">
        <v>376</v>
      </c>
      <c r="V53" s="407"/>
      <c r="W53" s="413"/>
      <c r="X53" s="413"/>
      <c r="Y53" s="414"/>
      <c r="AA53" s="73"/>
      <c r="AB53" s="35"/>
      <c r="AC53" s="36"/>
      <c r="AD53" s="36"/>
      <c r="AE53" s="36"/>
      <c r="AF53" s="36"/>
      <c r="AG53" s="36"/>
      <c r="AH53" s="39"/>
      <c r="AJ53" s="34"/>
    </row>
    <row r="54" spans="2:36" ht="18" customHeight="1" x14ac:dyDescent="0.15">
      <c r="B54" s="197" t="s">
        <v>103</v>
      </c>
      <c r="C54" s="438" t="s">
        <v>104</v>
      </c>
      <c r="D54" s="438"/>
      <c r="E54" s="438"/>
      <c r="F54" s="83"/>
      <c r="G54" s="83"/>
      <c r="H54" s="262"/>
      <c r="I54" s="433" t="s">
        <v>15</v>
      </c>
      <c r="J54" s="433"/>
      <c r="K54" s="433"/>
      <c r="L54" s="433"/>
      <c r="M54" s="433"/>
      <c r="N54" s="433"/>
      <c r="O54" s="433"/>
      <c r="P54" s="261"/>
      <c r="Q54" s="500" t="s">
        <v>16</v>
      </c>
      <c r="R54" s="500"/>
      <c r="S54" s="500"/>
      <c r="T54" s="500"/>
      <c r="U54" s="500"/>
      <c r="V54" s="500"/>
      <c r="W54" s="500"/>
      <c r="X54" s="500"/>
      <c r="Y54" s="501"/>
      <c r="Z54" s="15"/>
      <c r="AA54" s="73" t="s">
        <v>91</v>
      </c>
      <c r="AB54" s="119" t="s">
        <v>229</v>
      </c>
      <c r="AC54" s="117" t="s">
        <v>206</v>
      </c>
      <c r="AD54" s="118" t="s">
        <v>207</v>
      </c>
      <c r="AE54" s="125" t="s">
        <v>233</v>
      </c>
      <c r="AF54" s="37" t="s">
        <v>236</v>
      </c>
      <c r="AG54" s="37"/>
      <c r="AH54" s="37"/>
      <c r="AI54" s="37"/>
      <c r="AJ54" s="37"/>
    </row>
    <row r="55" spans="2:36" ht="18" customHeight="1" x14ac:dyDescent="0.15">
      <c r="B55" s="82" t="s">
        <v>87</v>
      </c>
      <c r="C55" s="416" t="s">
        <v>240</v>
      </c>
      <c r="D55" s="416"/>
      <c r="E55" s="416"/>
      <c r="F55" s="416"/>
      <c r="G55" s="416"/>
      <c r="H55" s="216"/>
      <c r="I55" s="83"/>
      <c r="J55" s="83"/>
      <c r="K55" s="83"/>
      <c r="L55" s="247"/>
      <c r="M55" s="83"/>
      <c r="N55" s="83"/>
      <c r="O55" s="247"/>
      <c r="P55" s="227"/>
      <c r="Q55" s="226"/>
      <c r="R55" s="226"/>
      <c r="S55" s="40"/>
      <c r="T55" s="226"/>
      <c r="U55" s="226"/>
      <c r="V55" s="226"/>
      <c r="W55" s="226"/>
      <c r="X55" s="40"/>
      <c r="Y55" s="80"/>
      <c r="AA55" s="126" t="s">
        <v>103</v>
      </c>
      <c r="AB55" s="127" t="s">
        <v>104</v>
      </c>
      <c r="AC55" s="128" t="s">
        <v>246</v>
      </c>
      <c r="AD55" s="128"/>
      <c r="AE55" s="37"/>
      <c r="AF55" s="37"/>
      <c r="AG55" s="56"/>
      <c r="AH55" s="56"/>
      <c r="AI55" s="56"/>
      <c r="AJ55" s="120"/>
    </row>
    <row r="56" spans="2:36" ht="15" customHeight="1" x14ac:dyDescent="0.15">
      <c r="B56" s="45"/>
      <c r="C56" s="416" t="s">
        <v>384</v>
      </c>
      <c r="D56" s="416"/>
      <c r="E56" s="416"/>
      <c r="F56" s="416"/>
      <c r="G56" s="416"/>
      <c r="H56" s="416"/>
      <c r="I56" s="416"/>
      <c r="J56" s="416"/>
      <c r="K56" s="418"/>
      <c r="L56" s="416" t="s">
        <v>237</v>
      </c>
      <c r="M56" s="416"/>
      <c r="N56" s="416"/>
      <c r="O56" s="416"/>
      <c r="P56" s="416"/>
      <c r="Q56" s="416"/>
      <c r="R56" s="418"/>
      <c r="S56" s="415" t="s">
        <v>412</v>
      </c>
      <c r="T56" s="416"/>
      <c r="U56" s="416"/>
      <c r="V56" s="416"/>
      <c r="W56" s="416"/>
      <c r="X56" s="416"/>
      <c r="Y56" s="417"/>
      <c r="Z56" s="15"/>
      <c r="AA56" s="126" t="s">
        <v>87</v>
      </c>
      <c r="AB56" s="116" t="s">
        <v>240</v>
      </c>
      <c r="AC56" s="36" t="s">
        <v>247</v>
      </c>
      <c r="AD56" s="37" t="s">
        <v>208</v>
      </c>
      <c r="AE56" s="56"/>
      <c r="AF56" s="56"/>
      <c r="AG56" s="37"/>
      <c r="AH56" s="37"/>
      <c r="AI56" s="37"/>
      <c r="AJ56" s="37"/>
    </row>
    <row r="57" spans="2:36" ht="15" customHeight="1" x14ac:dyDescent="0.15">
      <c r="B57" s="45"/>
      <c r="C57" s="263"/>
      <c r="D57" s="411" t="s">
        <v>93</v>
      </c>
      <c r="E57" s="411"/>
      <c r="F57" s="411"/>
      <c r="G57" s="411"/>
      <c r="H57" s="411"/>
      <c r="I57" s="411"/>
      <c r="J57" s="411"/>
      <c r="K57" s="412"/>
      <c r="L57" s="263"/>
      <c r="M57" s="509" t="s">
        <v>238</v>
      </c>
      <c r="N57" s="509"/>
      <c r="O57" s="509"/>
      <c r="P57" s="509"/>
      <c r="Q57" s="509"/>
      <c r="R57" s="510"/>
      <c r="S57" s="292"/>
      <c r="T57" s="411" t="s">
        <v>413</v>
      </c>
      <c r="U57" s="411"/>
      <c r="V57" s="411"/>
      <c r="W57" s="411"/>
      <c r="X57" s="411"/>
      <c r="Y57" s="544"/>
      <c r="Z57" s="55"/>
      <c r="AA57" s="126" t="s">
        <v>89</v>
      </c>
      <c r="AB57" s="424" t="s">
        <v>252</v>
      </c>
      <c r="AC57" s="425"/>
      <c r="AD57" s="426"/>
      <c r="AE57" s="58" t="s">
        <v>210</v>
      </c>
      <c r="AF57" s="58" t="s">
        <v>211</v>
      </c>
      <c r="AG57" s="131" t="s">
        <v>207</v>
      </c>
      <c r="AH57" s="56"/>
      <c r="AI57" s="56"/>
      <c r="AJ57" s="56"/>
    </row>
    <row r="58" spans="2:36" ht="15" customHeight="1" x14ac:dyDescent="0.15">
      <c r="B58" s="313"/>
      <c r="C58" s="263"/>
      <c r="D58" s="505" t="s">
        <v>39</v>
      </c>
      <c r="E58" s="505"/>
      <c r="F58" s="505"/>
      <c r="G58" s="505"/>
      <c r="H58" s="505"/>
      <c r="I58" s="505"/>
      <c r="J58" s="505"/>
      <c r="K58" s="506"/>
      <c r="L58" s="263"/>
      <c r="M58" s="411" t="s">
        <v>239</v>
      </c>
      <c r="N58" s="411"/>
      <c r="O58" s="411"/>
      <c r="P58" s="411"/>
      <c r="Q58" s="411"/>
      <c r="R58" s="412"/>
      <c r="S58" s="292"/>
      <c r="T58" s="411" t="s">
        <v>414</v>
      </c>
      <c r="U58" s="411"/>
      <c r="V58" s="411"/>
      <c r="W58" s="411"/>
      <c r="X58" s="411"/>
      <c r="Y58" s="544"/>
      <c r="AA58" s="126"/>
      <c r="AB58" s="435" t="s">
        <v>396</v>
      </c>
      <c r="AC58" s="436"/>
      <c r="AD58" s="437"/>
      <c r="AE58" s="56" t="s">
        <v>394</v>
      </c>
      <c r="AF58" s="56" t="s">
        <v>395</v>
      </c>
      <c r="AG58" s="231"/>
      <c r="AH58" s="56"/>
      <c r="AI58" s="37"/>
      <c r="AJ58" s="37"/>
    </row>
    <row r="59" spans="2:36" ht="18" customHeight="1" x14ac:dyDescent="0.15">
      <c r="B59" s="314"/>
      <c r="C59" s="319"/>
      <c r="D59" s="320"/>
      <c r="E59" s="320"/>
      <c r="F59" s="320"/>
      <c r="G59" s="320"/>
      <c r="H59" s="320"/>
      <c r="I59" s="320"/>
      <c r="J59" s="320"/>
      <c r="K59" s="321"/>
      <c r="L59" s="260"/>
      <c r="M59" s="407" t="s">
        <v>376</v>
      </c>
      <c r="N59" s="407"/>
      <c r="O59" s="407"/>
      <c r="P59" s="407"/>
      <c r="Q59" s="407"/>
      <c r="R59" s="408"/>
      <c r="S59" s="259"/>
      <c r="T59" s="407" t="s">
        <v>376</v>
      </c>
      <c r="U59" s="407"/>
      <c r="V59" s="409"/>
      <c r="W59" s="409"/>
      <c r="X59" s="409"/>
      <c r="Y59" s="410"/>
      <c r="Z59" s="105"/>
      <c r="AA59" s="74" t="s">
        <v>253</v>
      </c>
      <c r="AB59" s="421" t="s">
        <v>299</v>
      </c>
      <c r="AC59" s="422"/>
      <c r="AD59" s="423"/>
      <c r="AE59" s="190" t="s">
        <v>206</v>
      </c>
      <c r="AF59" s="191" t="s">
        <v>207</v>
      </c>
      <c r="AG59" s="192"/>
      <c r="AH59" s="37"/>
      <c r="AI59" s="37"/>
      <c r="AJ59" s="37"/>
    </row>
    <row r="60" spans="2:36" ht="18" customHeight="1" x14ac:dyDescent="0.15">
      <c r="B60" s="559" t="s">
        <v>418</v>
      </c>
      <c r="C60" s="257"/>
      <c r="D60" s="600" t="s">
        <v>36</v>
      </c>
      <c r="E60" s="600"/>
      <c r="F60" s="600"/>
      <c r="G60" s="612"/>
      <c r="H60" s="511" t="s">
        <v>94</v>
      </c>
      <c r="I60" s="450"/>
      <c r="J60" s="451"/>
      <c r="K60" s="261"/>
      <c r="L60" s="433" t="s">
        <v>579</v>
      </c>
      <c r="M60" s="433"/>
      <c r="N60" s="261"/>
      <c r="O60" s="433" t="s">
        <v>96</v>
      </c>
      <c r="P60" s="433"/>
      <c r="Q60" s="261"/>
      <c r="R60" s="433" t="s">
        <v>97</v>
      </c>
      <c r="S60" s="433"/>
      <c r="T60" s="261"/>
      <c r="U60" s="433" t="s">
        <v>376</v>
      </c>
      <c r="V60" s="433"/>
      <c r="W60" s="588"/>
      <c r="X60" s="588"/>
      <c r="Y60" s="589"/>
      <c r="Z60" s="6"/>
      <c r="AA60" s="73" t="s">
        <v>393</v>
      </c>
      <c r="AB60" s="402" t="s">
        <v>355</v>
      </c>
      <c r="AC60" s="441"/>
      <c r="AD60" s="403"/>
      <c r="AE60" s="136" t="s">
        <v>52</v>
      </c>
      <c r="AF60" s="25" t="s">
        <v>53</v>
      </c>
      <c r="AG60" s="26"/>
      <c r="AH60" s="37"/>
    </row>
    <row r="61" spans="2:36" ht="18" customHeight="1" x14ac:dyDescent="0.15">
      <c r="B61" s="560"/>
      <c r="C61" s="322"/>
      <c r="D61" s="406" t="s">
        <v>447</v>
      </c>
      <c r="E61" s="406"/>
      <c r="F61" s="411" t="s">
        <v>392</v>
      </c>
      <c r="G61" s="412"/>
      <c r="H61" s="253" t="s">
        <v>98</v>
      </c>
      <c r="I61" s="250"/>
      <c r="J61" s="249"/>
      <c r="K61" s="258"/>
      <c r="L61" s="432" t="s">
        <v>181</v>
      </c>
      <c r="M61" s="432"/>
      <c r="N61" s="258"/>
      <c r="O61" s="432" t="s">
        <v>245</v>
      </c>
      <c r="P61" s="432"/>
      <c r="Q61" s="432"/>
      <c r="R61" s="258"/>
      <c r="S61" s="432" t="s">
        <v>399</v>
      </c>
      <c r="T61" s="432"/>
      <c r="U61" s="432"/>
      <c r="V61" s="258"/>
      <c r="W61" s="432" t="s">
        <v>244</v>
      </c>
      <c r="X61" s="432"/>
      <c r="Y61" s="590"/>
      <c r="Z61" s="6"/>
      <c r="AJ61" s="4"/>
    </row>
    <row r="62" spans="2:36" ht="18" customHeight="1" x14ac:dyDescent="0.15">
      <c r="B62" s="560"/>
      <c r="C62" s="323"/>
      <c r="D62" s="390" t="s">
        <v>448</v>
      </c>
      <c r="E62" s="390"/>
      <c r="F62" s="507" t="s">
        <v>580</v>
      </c>
      <c r="G62" s="508"/>
      <c r="H62" s="255"/>
      <c r="I62" s="252"/>
      <c r="J62" s="256"/>
      <c r="K62" s="260"/>
      <c r="L62" s="407" t="s">
        <v>243</v>
      </c>
      <c r="M62" s="407"/>
      <c r="N62" s="407"/>
      <c r="O62" s="407"/>
      <c r="P62" s="407"/>
      <c r="Q62" s="407"/>
      <c r="R62" s="260"/>
      <c r="S62" s="407" t="s">
        <v>376</v>
      </c>
      <c r="T62" s="407"/>
      <c r="U62" s="301"/>
      <c r="V62" s="301"/>
      <c r="W62" s="301"/>
      <c r="X62" s="301"/>
      <c r="Y62" s="230"/>
      <c r="Z62" s="55"/>
      <c r="AA62" s="109" t="s">
        <v>37</v>
      </c>
      <c r="AB62" s="109"/>
      <c r="AC62" s="17"/>
      <c r="AE62" s="18"/>
    </row>
    <row r="63" spans="2:36" ht="18" customHeight="1" x14ac:dyDescent="0.15">
      <c r="B63" s="561"/>
      <c r="C63" s="269"/>
      <c r="D63" s="471" t="s">
        <v>581</v>
      </c>
      <c r="E63" s="471"/>
      <c r="F63" s="471"/>
      <c r="G63" s="471"/>
      <c r="H63" s="512" t="s">
        <v>449</v>
      </c>
      <c r="I63" s="512"/>
      <c r="J63" s="372" t="s">
        <v>402</v>
      </c>
      <c r="K63" s="353"/>
      <c r="L63" s="371" t="s">
        <v>440</v>
      </c>
      <c r="M63" s="372"/>
      <c r="N63" s="372"/>
      <c r="O63" s="372"/>
      <c r="P63" s="372"/>
      <c r="Q63" s="353"/>
      <c r="R63" s="261"/>
      <c r="S63" s="433" t="s">
        <v>415</v>
      </c>
      <c r="T63" s="433"/>
      <c r="U63" s="261"/>
      <c r="V63" s="433" t="s">
        <v>416</v>
      </c>
      <c r="W63" s="433"/>
      <c r="X63" s="261"/>
      <c r="Y63" s="324" t="s">
        <v>417</v>
      </c>
      <c r="Z63" s="55"/>
      <c r="AA63" s="75" t="s">
        <v>213</v>
      </c>
      <c r="AB63" s="70" t="s">
        <v>255</v>
      </c>
      <c r="AC63" s="71"/>
      <c r="AD63" s="70"/>
      <c r="AE63" s="18" t="s">
        <v>266</v>
      </c>
    </row>
    <row r="64" spans="2:36" ht="18" customHeight="1" x14ac:dyDescent="0.15">
      <c r="B64" s="82" t="s">
        <v>89</v>
      </c>
      <c r="C64" s="586" t="s">
        <v>248</v>
      </c>
      <c r="D64" s="586"/>
      <c r="E64" s="586"/>
      <c r="F64" s="586"/>
      <c r="G64" s="587"/>
      <c r="H64" s="558" t="s">
        <v>249</v>
      </c>
      <c r="I64" s="498"/>
      <c r="J64" s="498"/>
      <c r="K64" s="498"/>
      <c r="L64" s="498"/>
      <c r="M64" s="498"/>
      <c r="N64" s="498"/>
      <c r="O64" s="498"/>
      <c r="P64" s="498"/>
      <c r="Q64" s="499"/>
      <c r="R64" s="693" t="s">
        <v>613</v>
      </c>
      <c r="S64" s="694"/>
      <c r="T64" s="694"/>
      <c r="U64" s="694"/>
      <c r="V64" s="694"/>
      <c r="W64" s="694"/>
      <c r="X64" s="694"/>
      <c r="Y64" s="695"/>
      <c r="Z64" s="55"/>
      <c r="AA64" s="76" t="s">
        <v>262</v>
      </c>
      <c r="AB64" s="137" t="s">
        <v>263</v>
      </c>
      <c r="AC64" s="67"/>
      <c r="AD64" s="117" t="s">
        <v>75</v>
      </c>
      <c r="AE64" s="117" t="s">
        <v>69</v>
      </c>
      <c r="AF64" s="117" t="s">
        <v>34</v>
      </c>
      <c r="AG64" s="118"/>
    </row>
    <row r="65" spans="1:37" ht="18" customHeight="1" x14ac:dyDescent="0.15">
      <c r="B65" s="77" t="s">
        <v>90</v>
      </c>
      <c r="C65" s="388" t="s">
        <v>251</v>
      </c>
      <c r="D65" s="388"/>
      <c r="E65" s="388"/>
      <c r="F65" s="388"/>
      <c r="G65" s="389"/>
      <c r="H65" s="511" t="s">
        <v>250</v>
      </c>
      <c r="I65" s="450"/>
      <c r="J65" s="450"/>
      <c r="K65" s="450"/>
      <c r="L65" s="450"/>
      <c r="M65" s="450"/>
      <c r="N65" s="450"/>
      <c r="O65" s="450"/>
      <c r="P65" s="450"/>
      <c r="Q65" s="451"/>
      <c r="R65" s="696" t="s">
        <v>258</v>
      </c>
      <c r="S65" s="697"/>
      <c r="T65" s="697"/>
      <c r="U65" s="697"/>
      <c r="V65" s="697"/>
      <c r="W65" s="697"/>
      <c r="X65" s="697"/>
      <c r="Y65" s="698"/>
      <c r="AA65" s="76" t="s">
        <v>271</v>
      </c>
      <c r="AB65" s="18" t="s">
        <v>357</v>
      </c>
      <c r="AD65" s="17"/>
      <c r="AE65" s="18"/>
    </row>
    <row r="66" spans="1:37" ht="18" customHeight="1" x14ac:dyDescent="0.15">
      <c r="B66" s="214" t="s">
        <v>391</v>
      </c>
      <c r="C66" s="573" t="s">
        <v>353</v>
      </c>
      <c r="D66" s="573"/>
      <c r="E66" s="573"/>
      <c r="F66" s="573"/>
      <c r="G66" s="574"/>
      <c r="H66" s="391" t="s">
        <v>410</v>
      </c>
      <c r="I66" s="392"/>
      <c r="J66" s="392"/>
      <c r="K66" s="392"/>
      <c r="L66" s="392"/>
      <c r="M66" s="392"/>
      <c r="N66" s="392"/>
      <c r="O66" s="392"/>
      <c r="P66" s="392"/>
      <c r="Q66" s="393"/>
      <c r="R66" s="699" t="s">
        <v>258</v>
      </c>
      <c r="S66" s="700"/>
      <c r="T66" s="700"/>
      <c r="U66" s="700"/>
      <c r="V66" s="700"/>
      <c r="W66" s="700"/>
      <c r="X66" s="700"/>
      <c r="Y66" s="701"/>
      <c r="AA66" s="75"/>
      <c r="AB66" s="112" t="s">
        <v>274</v>
      </c>
      <c r="AC66" s="113" t="s">
        <v>272</v>
      </c>
      <c r="AD66" s="114" t="s">
        <v>280</v>
      </c>
      <c r="AE66" s="4"/>
      <c r="AG66" s="17"/>
    </row>
    <row r="67" spans="1:37" ht="18" customHeight="1" x14ac:dyDescent="0.15">
      <c r="B67" s="86" t="s">
        <v>363</v>
      </c>
      <c r="C67" s="87" t="s">
        <v>270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  <c r="AA67" s="75"/>
      <c r="AB67" s="112" t="s">
        <v>275</v>
      </c>
      <c r="AC67" s="113" t="s">
        <v>273</v>
      </c>
      <c r="AD67" s="114" t="s">
        <v>276</v>
      </c>
      <c r="AE67" s="4"/>
      <c r="AG67" s="17"/>
    </row>
    <row r="68" spans="1:37" ht="18" customHeight="1" x14ac:dyDescent="0.15">
      <c r="B68" s="48" t="s">
        <v>88</v>
      </c>
      <c r="C68" s="372" t="s">
        <v>107</v>
      </c>
      <c r="D68" s="372"/>
      <c r="E68" s="372"/>
      <c r="F68" s="372"/>
      <c r="G68" s="372"/>
      <c r="H68" s="372"/>
      <c r="I68" s="372"/>
      <c r="J68" s="372"/>
      <c r="K68" s="353"/>
      <c r="L68" s="261"/>
      <c r="M68" s="304" t="s">
        <v>264</v>
      </c>
      <c r="N68" s="304"/>
      <c r="O68" s="304"/>
      <c r="P68" s="261"/>
      <c r="Q68" s="512" t="s">
        <v>446</v>
      </c>
      <c r="R68" s="512"/>
      <c r="S68" s="471" t="s">
        <v>268</v>
      </c>
      <c r="T68" s="471"/>
      <c r="U68" s="261"/>
      <c r="V68" s="552" t="s">
        <v>265</v>
      </c>
      <c r="W68" s="552"/>
      <c r="X68" s="552"/>
      <c r="Y68" s="305"/>
      <c r="Z68" s="37"/>
      <c r="AA68" s="75"/>
      <c r="AB68" s="112" t="s">
        <v>277</v>
      </c>
      <c r="AC68" s="113" t="s">
        <v>278</v>
      </c>
      <c r="AD68" s="114" t="s">
        <v>279</v>
      </c>
      <c r="AE68" s="18"/>
      <c r="AG68" s="17"/>
    </row>
    <row r="69" spans="1:37" ht="21" customHeight="1" x14ac:dyDescent="0.15">
      <c r="B69" s="89" t="s">
        <v>91</v>
      </c>
      <c r="C69" s="540" t="s">
        <v>108</v>
      </c>
      <c r="D69" s="540"/>
      <c r="E69" s="540"/>
      <c r="F69" s="540"/>
      <c r="G69" s="540"/>
      <c r="H69" s="540"/>
      <c r="I69" s="540"/>
      <c r="J69" s="540"/>
      <c r="K69" s="541"/>
      <c r="L69" s="261"/>
      <c r="M69" s="325" t="s">
        <v>267</v>
      </c>
      <c r="N69" s="325"/>
      <c r="O69" s="325"/>
      <c r="P69" s="261"/>
      <c r="Q69" s="512" t="s">
        <v>460</v>
      </c>
      <c r="R69" s="512"/>
      <c r="S69" s="471" t="s">
        <v>269</v>
      </c>
      <c r="T69" s="471"/>
      <c r="U69" s="261"/>
      <c r="V69" s="433" t="s">
        <v>376</v>
      </c>
      <c r="W69" s="433"/>
      <c r="X69" s="471"/>
      <c r="Y69" s="472"/>
      <c r="Z69" s="38"/>
      <c r="AA69" s="75"/>
      <c r="AB69" s="115" t="s">
        <v>281</v>
      </c>
      <c r="AC69" s="113" t="s">
        <v>282</v>
      </c>
      <c r="AD69" s="113"/>
      <c r="AE69" s="18"/>
      <c r="AG69" s="17"/>
    </row>
    <row r="70" spans="1:37" ht="21" customHeight="1" x14ac:dyDescent="0.15">
      <c r="B70" s="48" t="s">
        <v>103</v>
      </c>
      <c r="C70" s="372" t="s">
        <v>259</v>
      </c>
      <c r="D70" s="372"/>
      <c r="E70" s="372"/>
      <c r="F70" s="372"/>
      <c r="G70" s="372"/>
      <c r="H70" s="372"/>
      <c r="I70" s="372"/>
      <c r="J70" s="372"/>
      <c r="K70" s="372"/>
      <c r="L70" s="217" t="s">
        <v>398</v>
      </c>
      <c r="M70" s="41"/>
      <c r="N70" s="41"/>
      <c r="O70" s="41"/>
      <c r="P70" s="41"/>
      <c r="Q70" s="252"/>
      <c r="R70" s="252"/>
      <c r="S70" s="252"/>
      <c r="T70" s="270"/>
      <c r="U70" s="218"/>
      <c r="V70" s="193"/>
      <c r="W70" s="193"/>
      <c r="X70" s="193"/>
      <c r="Y70" s="194"/>
      <c r="Z70" s="38"/>
      <c r="AA70" s="75" t="s">
        <v>284</v>
      </c>
      <c r="AB70" s="18" t="s">
        <v>285</v>
      </c>
      <c r="AC70" s="19"/>
      <c r="AD70" s="19"/>
      <c r="AE70" s="18"/>
      <c r="AG70" s="17"/>
    </row>
    <row r="71" spans="1:37" ht="18" customHeight="1" x14ac:dyDescent="0.15">
      <c r="B71" s="91"/>
      <c r="C71" s="85"/>
      <c r="D71" s="394" t="s">
        <v>76</v>
      </c>
      <c r="E71" s="395"/>
      <c r="F71" s="394" t="s">
        <v>17</v>
      </c>
      <c r="G71" s="395"/>
      <c r="H71" s="394" t="s">
        <v>18</v>
      </c>
      <c r="I71" s="395"/>
      <c r="J71" s="394" t="s">
        <v>26</v>
      </c>
      <c r="K71" s="395"/>
      <c r="L71" s="394" t="s">
        <v>19</v>
      </c>
      <c r="M71" s="395"/>
      <c r="N71" s="520" t="s">
        <v>44</v>
      </c>
      <c r="O71" s="521"/>
      <c r="P71" s="521"/>
      <c r="Q71" s="521"/>
      <c r="R71" s="521"/>
      <c r="S71" s="521"/>
      <c r="T71" s="521"/>
      <c r="U71" s="522"/>
      <c r="V71" s="394" t="s">
        <v>20</v>
      </c>
      <c r="W71" s="395"/>
      <c r="X71" s="394" t="s">
        <v>21</v>
      </c>
      <c r="Y71" s="549"/>
      <c r="Z71" s="38"/>
      <c r="AA71" s="75"/>
      <c r="AB71" s="115" t="s">
        <v>286</v>
      </c>
      <c r="AC71" s="117" t="s">
        <v>77</v>
      </c>
      <c r="AD71" s="138" t="s">
        <v>78</v>
      </c>
      <c r="AE71" s="118" t="s">
        <v>65</v>
      </c>
      <c r="AF71" s="4"/>
      <c r="AG71" s="2" t="s">
        <v>287</v>
      </c>
      <c r="AH71" s="4"/>
    </row>
    <row r="72" spans="1:37" ht="21" customHeight="1" x14ac:dyDescent="0.15">
      <c r="B72" s="198"/>
      <c r="C72" s="199"/>
      <c r="D72" s="396"/>
      <c r="E72" s="397"/>
      <c r="F72" s="396"/>
      <c r="G72" s="397"/>
      <c r="H72" s="396"/>
      <c r="I72" s="397"/>
      <c r="J72" s="396"/>
      <c r="K72" s="397"/>
      <c r="L72" s="396"/>
      <c r="M72" s="397"/>
      <c r="N72" s="396" t="s">
        <v>48</v>
      </c>
      <c r="O72" s="397"/>
      <c r="P72" s="396" t="s">
        <v>49</v>
      </c>
      <c r="Q72" s="397"/>
      <c r="R72" s="396" t="s">
        <v>50</v>
      </c>
      <c r="S72" s="397"/>
      <c r="T72" s="396" t="s">
        <v>51</v>
      </c>
      <c r="U72" s="397"/>
      <c r="V72" s="396"/>
      <c r="W72" s="397"/>
      <c r="X72" s="396"/>
      <c r="Y72" s="550"/>
      <c r="AA72" s="75">
        <v>5</v>
      </c>
      <c r="AB72" s="18" t="s">
        <v>441</v>
      </c>
      <c r="AC72" s="19" t="s">
        <v>442</v>
      </c>
      <c r="AD72" s="19"/>
      <c r="AE72" s="18"/>
      <c r="AG72" s="17"/>
      <c r="AI72" s="1"/>
      <c r="AJ72" s="1"/>
    </row>
    <row r="73" spans="1:37" ht="21" customHeight="1" x14ac:dyDescent="0.15">
      <c r="B73" s="400" t="s">
        <v>367</v>
      </c>
      <c r="C73" s="401"/>
      <c r="D73" s="398"/>
      <c r="E73" s="399"/>
      <c r="F73" s="398"/>
      <c r="G73" s="399"/>
      <c r="H73" s="398"/>
      <c r="I73" s="399"/>
      <c r="J73" s="398"/>
      <c r="K73" s="399"/>
      <c r="L73" s="398"/>
      <c r="M73" s="399"/>
      <c r="N73" s="398"/>
      <c r="O73" s="399"/>
      <c r="P73" s="398"/>
      <c r="Q73" s="399"/>
      <c r="R73" s="398"/>
      <c r="S73" s="399"/>
      <c r="T73" s="398"/>
      <c r="U73" s="399"/>
      <c r="V73" s="398"/>
      <c r="W73" s="399"/>
      <c r="X73" s="398"/>
      <c r="Y73" s="551"/>
      <c r="AD73" s="1"/>
      <c r="AE73" s="3"/>
      <c r="AF73" s="1"/>
      <c r="AG73" s="1"/>
      <c r="AH73" s="1"/>
    </row>
    <row r="74" spans="1:37" ht="18" customHeight="1" x14ac:dyDescent="0.15">
      <c r="B74" s="384"/>
      <c r="C74" s="385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513"/>
      <c r="Y74" s="514"/>
      <c r="AI74" s="17"/>
    </row>
    <row r="75" spans="1:37" ht="18" customHeight="1" x14ac:dyDescent="0.15">
      <c r="B75" s="379" t="s">
        <v>261</v>
      </c>
      <c r="C75" s="38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86"/>
      <c r="Y75" s="519"/>
      <c r="AA75" s="108" t="s">
        <v>288</v>
      </c>
      <c r="AB75" s="108" t="s">
        <v>289</v>
      </c>
      <c r="AC75" s="18" t="s">
        <v>290</v>
      </c>
      <c r="AD75" s="4"/>
      <c r="AE75" s="4"/>
      <c r="AF75" s="4"/>
      <c r="AG75" s="4"/>
      <c r="AH75" s="4"/>
      <c r="AI75" s="4"/>
      <c r="AJ75" s="4"/>
    </row>
    <row r="76" spans="1:37" s="1" customFormat="1" ht="18" customHeight="1" x14ac:dyDescent="0.15">
      <c r="A76" s="4"/>
      <c r="B76" s="381" t="s">
        <v>260</v>
      </c>
      <c r="C76" s="382"/>
      <c r="D76" s="386"/>
      <c r="E76" s="387"/>
      <c r="F76" s="386"/>
      <c r="G76" s="387"/>
      <c r="H76" s="386"/>
      <c r="I76" s="387"/>
      <c r="J76" s="386"/>
      <c r="K76" s="387"/>
      <c r="L76" s="386"/>
      <c r="M76" s="387"/>
      <c r="N76" s="386"/>
      <c r="O76" s="387"/>
      <c r="P76" s="386"/>
      <c r="Q76" s="387"/>
      <c r="R76" s="386"/>
      <c r="S76" s="387"/>
      <c r="T76" s="386"/>
      <c r="U76" s="387"/>
      <c r="V76" s="386"/>
      <c r="W76" s="387"/>
      <c r="X76" s="368"/>
      <c r="Y76" s="548"/>
      <c r="Z76" s="14"/>
      <c r="AA76" s="4"/>
      <c r="AB76" s="234" t="s">
        <v>422</v>
      </c>
      <c r="AC76" s="234" t="s">
        <v>420</v>
      </c>
      <c r="AD76" s="4"/>
      <c r="AE76" s="4"/>
      <c r="AF76" s="4"/>
      <c r="AG76" s="4"/>
      <c r="AH76" s="4"/>
      <c r="AI76" s="4"/>
      <c r="AJ76" s="4"/>
      <c r="AK76" s="4"/>
    </row>
    <row r="77" spans="1:37" ht="18" customHeight="1" x14ac:dyDescent="0.15">
      <c r="B77" s="377"/>
      <c r="C77" s="378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3"/>
      <c r="W77" s="383"/>
      <c r="X77" s="513"/>
      <c r="Y77" s="514"/>
      <c r="AA77" s="18"/>
      <c r="AB77" s="18"/>
      <c r="AD77" s="1"/>
      <c r="AE77" s="1"/>
      <c r="AF77" s="1"/>
      <c r="AG77" s="1"/>
      <c r="AH77" s="1"/>
      <c r="AI77" s="1"/>
      <c r="AJ77" s="1"/>
      <c r="AK77" s="1"/>
    </row>
    <row r="78" spans="1:37" ht="18" customHeight="1" x14ac:dyDescent="0.15">
      <c r="B78" s="379" t="s">
        <v>261</v>
      </c>
      <c r="C78" s="38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86"/>
      <c r="Y78" s="519"/>
      <c r="AA78" s="18" t="s">
        <v>443</v>
      </c>
      <c r="AB78" s="18" t="s">
        <v>444</v>
      </c>
      <c r="AD78" s="4"/>
      <c r="AE78" s="4"/>
      <c r="AF78" s="4"/>
      <c r="AG78" s="4"/>
      <c r="AH78" s="4"/>
      <c r="AI78" s="4"/>
      <c r="AJ78" s="4"/>
    </row>
    <row r="79" spans="1:37" ht="18" customHeight="1" x14ac:dyDescent="0.15">
      <c r="B79" s="381" t="s">
        <v>260</v>
      </c>
      <c r="C79" s="382"/>
      <c r="D79" s="368"/>
      <c r="E79" s="369"/>
      <c r="F79" s="368"/>
      <c r="G79" s="369"/>
      <c r="H79" s="368"/>
      <c r="I79" s="369"/>
      <c r="J79" s="368"/>
      <c r="K79" s="369"/>
      <c r="L79" s="534"/>
      <c r="M79" s="535"/>
      <c r="N79" s="534"/>
      <c r="O79" s="535"/>
      <c r="P79" s="534"/>
      <c r="Q79" s="535"/>
      <c r="R79" s="534"/>
      <c r="S79" s="535"/>
      <c r="T79" s="534"/>
      <c r="U79" s="535"/>
      <c r="V79" s="534"/>
      <c r="W79" s="535"/>
      <c r="X79" s="534"/>
      <c r="Y79" s="536"/>
      <c r="AB79" s="234" t="s">
        <v>52</v>
      </c>
      <c r="AC79" s="234" t="s">
        <v>53</v>
      </c>
    </row>
    <row r="80" spans="1:37" ht="18" customHeight="1" x14ac:dyDescent="0.15">
      <c r="A80" s="1"/>
      <c r="B80" s="197" t="s">
        <v>87</v>
      </c>
      <c r="C80" s="373" t="s">
        <v>102</v>
      </c>
      <c r="D80" s="373"/>
      <c r="E80" s="373"/>
      <c r="F80" s="373"/>
      <c r="G80" s="373"/>
      <c r="H80" s="373"/>
      <c r="I80" s="373"/>
      <c r="J80" s="373"/>
      <c r="K80" s="374"/>
      <c r="L80" s="702" t="s">
        <v>479</v>
      </c>
      <c r="M80" s="703"/>
      <c r="N80" s="703"/>
      <c r="O80" s="704"/>
      <c r="P80" s="596" t="s">
        <v>476</v>
      </c>
      <c r="Q80" s="597"/>
      <c r="R80" s="257"/>
      <c r="S80" s="602" t="s">
        <v>77</v>
      </c>
      <c r="T80" s="602"/>
      <c r="U80" s="258"/>
      <c r="V80" s="504" t="s">
        <v>446</v>
      </c>
      <c r="W80" s="504"/>
      <c r="X80" s="600" t="s">
        <v>269</v>
      </c>
      <c r="Y80" s="601"/>
    </row>
    <row r="81" spans="1:34" ht="18" customHeight="1" x14ac:dyDescent="0.15">
      <c r="A81" s="1"/>
      <c r="B81" s="197"/>
      <c r="C81" s="375"/>
      <c r="D81" s="375"/>
      <c r="E81" s="375"/>
      <c r="F81" s="375"/>
      <c r="G81" s="375"/>
      <c r="H81" s="375"/>
      <c r="I81" s="375"/>
      <c r="J81" s="375"/>
      <c r="K81" s="376"/>
      <c r="L81" s="705"/>
      <c r="M81" s="706"/>
      <c r="N81" s="706"/>
      <c r="O81" s="707"/>
      <c r="P81" s="598"/>
      <c r="Q81" s="599"/>
      <c r="R81" s="259"/>
      <c r="S81" s="409" t="s">
        <v>376</v>
      </c>
      <c r="T81" s="409"/>
      <c r="U81" s="409"/>
      <c r="V81" s="409"/>
      <c r="W81" s="409"/>
      <c r="X81" s="409"/>
      <c r="Y81" s="410"/>
      <c r="Z81" s="2"/>
      <c r="AA81" s="284"/>
      <c r="AB81" s="19" t="s">
        <v>477</v>
      </c>
      <c r="AC81" s="18" t="s">
        <v>478</v>
      </c>
    </row>
    <row r="82" spans="1:34" ht="18" customHeight="1" x14ac:dyDescent="0.15">
      <c r="B82" s="271"/>
      <c r="C82" s="371" t="s">
        <v>375</v>
      </c>
      <c r="D82" s="372"/>
      <c r="E82" s="372"/>
      <c r="F82" s="372"/>
      <c r="G82" s="372"/>
      <c r="H82" s="353"/>
      <c r="I82" s="283"/>
      <c r="J82" s="494" t="s">
        <v>372</v>
      </c>
      <c r="K82" s="494"/>
      <c r="L82" s="494"/>
      <c r="M82" s="494"/>
      <c r="N82" s="494"/>
      <c r="O82" s="261"/>
      <c r="P82" s="572" t="s">
        <v>373</v>
      </c>
      <c r="Q82" s="572"/>
      <c r="R82" s="572"/>
      <c r="S82" s="572"/>
      <c r="T82" s="572"/>
      <c r="U82" s="261"/>
      <c r="V82" s="494" t="s">
        <v>374</v>
      </c>
      <c r="W82" s="494"/>
      <c r="X82" s="494"/>
      <c r="Y82" s="571"/>
      <c r="Z82" s="4"/>
      <c r="AH82" s="282"/>
    </row>
    <row r="83" spans="1:34" ht="18" customHeight="1" x14ac:dyDescent="0.15">
      <c r="B83" s="232" t="s">
        <v>397</v>
      </c>
      <c r="C83" s="365" t="s">
        <v>469</v>
      </c>
      <c r="D83" s="366"/>
      <c r="E83" s="367"/>
      <c r="F83" s="272"/>
      <c r="G83" s="362" t="s">
        <v>403</v>
      </c>
      <c r="H83" s="362"/>
      <c r="I83" s="362"/>
      <c r="J83" s="362" t="s">
        <v>582</v>
      </c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26"/>
      <c r="V83" s="362" t="s">
        <v>470</v>
      </c>
      <c r="W83" s="362"/>
      <c r="X83" s="362"/>
      <c r="Y83" s="595"/>
    </row>
    <row r="84" spans="1:34" ht="18" customHeight="1" x14ac:dyDescent="0.15">
      <c r="B84" s="102" t="s">
        <v>364</v>
      </c>
      <c r="C84" s="363" t="s">
        <v>291</v>
      </c>
      <c r="D84" s="363"/>
      <c r="E84" s="364"/>
      <c r="F84" s="708" t="s">
        <v>463</v>
      </c>
      <c r="G84" s="708"/>
      <c r="H84" s="708"/>
      <c r="I84" s="708"/>
      <c r="J84" s="708"/>
      <c r="K84" s="708"/>
      <c r="L84" s="708"/>
      <c r="M84" s="248"/>
      <c r="N84" s="248"/>
      <c r="O84" s="248"/>
      <c r="P84" s="248"/>
      <c r="Q84" s="225"/>
      <c r="R84" s="254"/>
      <c r="S84" s="254"/>
      <c r="T84" s="254"/>
      <c r="U84" s="254"/>
      <c r="V84" s="254"/>
      <c r="W84" s="254"/>
      <c r="X84" s="254"/>
      <c r="Y84" s="88"/>
      <c r="AA84" s="4"/>
      <c r="AB84" s="4"/>
      <c r="AC84" s="4"/>
      <c r="AD84" s="4"/>
      <c r="AE84" s="4"/>
      <c r="AF84" s="4"/>
    </row>
    <row r="85" spans="1:34" ht="18" customHeight="1" x14ac:dyDescent="0.15">
      <c r="B85" s="592" t="s">
        <v>421</v>
      </c>
      <c r="C85" s="261"/>
      <c r="D85" s="433" t="s">
        <v>83</v>
      </c>
      <c r="E85" s="433"/>
      <c r="F85" s="433"/>
      <c r="G85" s="433"/>
      <c r="H85" s="273"/>
      <c r="I85" s="433" t="s">
        <v>79</v>
      </c>
      <c r="J85" s="433"/>
      <c r="K85" s="433"/>
      <c r="L85" s="273"/>
      <c r="M85" s="433" t="s">
        <v>81</v>
      </c>
      <c r="N85" s="433"/>
      <c r="O85" s="433"/>
      <c r="P85" s="433"/>
      <c r="Q85" s="273"/>
      <c r="R85" s="433" t="s">
        <v>82</v>
      </c>
      <c r="S85" s="433"/>
      <c r="T85" s="433"/>
      <c r="U85" s="261"/>
      <c r="V85" s="433" t="s">
        <v>80</v>
      </c>
      <c r="W85" s="433"/>
      <c r="X85" s="433"/>
      <c r="Y85" s="539"/>
      <c r="AA85" s="4"/>
      <c r="AB85" s="4"/>
      <c r="AC85" s="4"/>
      <c r="AD85" s="4"/>
      <c r="AE85" s="4"/>
      <c r="AF85" s="4"/>
    </row>
    <row r="86" spans="1:34" ht="18" customHeight="1" x14ac:dyDescent="0.15">
      <c r="B86" s="593"/>
      <c r="C86" s="274"/>
      <c r="D86" s="362" t="s">
        <v>84</v>
      </c>
      <c r="E86" s="362"/>
      <c r="F86" s="362"/>
      <c r="G86" s="362"/>
      <c r="H86" s="275"/>
      <c r="I86" s="362" t="s">
        <v>85</v>
      </c>
      <c r="J86" s="362"/>
      <c r="K86" s="362"/>
      <c r="L86" s="275"/>
      <c r="M86" s="362" t="s">
        <v>114</v>
      </c>
      <c r="N86" s="362"/>
      <c r="O86" s="362"/>
      <c r="P86" s="362"/>
      <c r="Q86" s="275"/>
      <c r="R86" s="362" t="s">
        <v>376</v>
      </c>
      <c r="S86" s="362"/>
      <c r="T86" s="517"/>
      <c r="U86" s="517"/>
      <c r="V86" s="517"/>
      <c r="W86" s="517"/>
      <c r="X86" s="517"/>
      <c r="Y86" s="518"/>
      <c r="AA86" s="19" t="s">
        <v>292</v>
      </c>
    </row>
    <row r="87" spans="1:34" ht="18" customHeight="1" x14ac:dyDescent="0.15">
      <c r="B87" s="91" t="s">
        <v>365</v>
      </c>
      <c r="C87" s="85" t="s">
        <v>283</v>
      </c>
      <c r="D87" s="85"/>
      <c r="E87" s="85"/>
      <c r="F87" s="100"/>
      <c r="G87" s="233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101"/>
      <c r="AA87" s="18" t="s">
        <v>293</v>
      </c>
      <c r="AB87" s="19" t="s">
        <v>378</v>
      </c>
      <c r="AE87" s="4"/>
      <c r="AF87" s="18" t="s">
        <v>294</v>
      </c>
    </row>
    <row r="88" spans="1:34" ht="18" customHeight="1" x14ac:dyDescent="0.15">
      <c r="B88" s="594" t="s">
        <v>22</v>
      </c>
      <c r="C88" s="538"/>
      <c r="D88" s="562" t="s">
        <v>467</v>
      </c>
      <c r="E88" s="494" t="s">
        <v>400</v>
      </c>
      <c r="F88" s="494"/>
      <c r="G88" s="494"/>
      <c r="H88" s="494"/>
      <c r="I88" s="542"/>
      <c r="J88" s="92" t="s">
        <v>115</v>
      </c>
      <c r="K88" s="196"/>
      <c r="L88" s="90" t="s">
        <v>31</v>
      </c>
      <c r="M88" s="537" t="s">
        <v>23</v>
      </c>
      <c r="N88" s="538"/>
      <c r="O88" s="562" t="s">
        <v>467</v>
      </c>
      <c r="P88" s="494"/>
      <c r="Q88" s="494"/>
      <c r="R88" s="494"/>
      <c r="S88" s="494"/>
      <c r="T88" s="494"/>
      <c r="U88" s="542"/>
      <c r="V88" s="196"/>
      <c r="W88" s="93" t="s">
        <v>32</v>
      </c>
      <c r="X88" s="196"/>
      <c r="Y88" s="94" t="s">
        <v>31</v>
      </c>
      <c r="AA88" s="4"/>
      <c r="AB88" s="19" t="s">
        <v>295</v>
      </c>
      <c r="AC88" s="18" t="s">
        <v>296</v>
      </c>
      <c r="AD88" s="18" t="s">
        <v>297</v>
      </c>
    </row>
    <row r="89" spans="1:34" ht="18" customHeight="1" x14ac:dyDescent="0.15">
      <c r="B89" s="713" t="s">
        <v>461</v>
      </c>
      <c r="C89" s="714"/>
      <c r="D89" s="563"/>
      <c r="E89" s="494" t="s">
        <v>401</v>
      </c>
      <c r="F89" s="494"/>
      <c r="G89" s="494"/>
      <c r="H89" s="494"/>
      <c r="I89" s="542"/>
      <c r="J89" s="92" t="s">
        <v>115</v>
      </c>
      <c r="K89" s="196"/>
      <c r="L89" s="90" t="s">
        <v>31</v>
      </c>
      <c r="M89" s="709" t="s">
        <v>462</v>
      </c>
      <c r="N89" s="710"/>
      <c r="O89" s="563"/>
      <c r="P89" s="494"/>
      <c r="Q89" s="494"/>
      <c r="R89" s="494"/>
      <c r="S89" s="494"/>
      <c r="T89" s="494"/>
      <c r="U89" s="542"/>
      <c r="V89" s="196"/>
      <c r="W89" s="93" t="s">
        <v>32</v>
      </c>
      <c r="X89" s="196"/>
      <c r="Y89" s="94" t="s">
        <v>31</v>
      </c>
      <c r="AA89" s="4"/>
      <c r="AB89" s="19" t="s">
        <v>379</v>
      </c>
      <c r="AD89" s="18" t="s">
        <v>298</v>
      </c>
      <c r="AG89" s="4"/>
    </row>
    <row r="90" spans="1:34" ht="20.100000000000001" customHeight="1" x14ac:dyDescent="0.15">
      <c r="B90" s="715"/>
      <c r="C90" s="716"/>
      <c r="D90" s="564"/>
      <c r="E90" s="565"/>
      <c r="F90" s="565"/>
      <c r="G90" s="565"/>
      <c r="H90" s="565"/>
      <c r="I90" s="566"/>
      <c r="J90" s="92" t="s">
        <v>115</v>
      </c>
      <c r="K90" s="196"/>
      <c r="L90" s="90" t="s">
        <v>31</v>
      </c>
      <c r="M90" s="711"/>
      <c r="N90" s="712"/>
      <c r="O90" s="564"/>
      <c r="P90" s="565"/>
      <c r="Q90" s="565"/>
      <c r="R90" s="565"/>
      <c r="S90" s="565"/>
      <c r="T90" s="565"/>
      <c r="U90" s="566"/>
      <c r="V90" s="196"/>
      <c r="W90" s="93" t="s">
        <v>32</v>
      </c>
      <c r="X90" s="196"/>
      <c r="Y90" s="94" t="s">
        <v>31</v>
      </c>
    </row>
    <row r="91" spans="1:34" ht="21" customHeight="1" x14ac:dyDescent="0.15">
      <c r="B91" s="95" t="s">
        <v>366</v>
      </c>
      <c r="C91" s="515" t="s">
        <v>408</v>
      </c>
      <c r="D91" s="515"/>
      <c r="E91" s="515"/>
      <c r="F91" s="515"/>
      <c r="G91" s="515"/>
      <c r="H91" s="516"/>
      <c r="I91" s="86" t="s">
        <v>27</v>
      </c>
      <c r="J91" s="96"/>
      <c r="K91" s="567" t="s">
        <v>409</v>
      </c>
      <c r="L91" s="568"/>
      <c r="M91" s="531"/>
      <c r="N91" s="532"/>
      <c r="O91" s="532"/>
      <c r="P91" s="532"/>
      <c r="Q91" s="532"/>
      <c r="R91" s="543"/>
      <c r="S91" s="567" t="s">
        <v>28</v>
      </c>
      <c r="T91" s="568"/>
      <c r="U91" s="531"/>
      <c r="V91" s="532"/>
      <c r="W91" s="532"/>
      <c r="X91" s="532"/>
      <c r="Y91" s="533"/>
    </row>
    <row r="92" spans="1:34" ht="18" customHeight="1" x14ac:dyDescent="0.15">
      <c r="B92" s="523"/>
      <c r="C92" s="524"/>
      <c r="D92" s="524"/>
      <c r="E92" s="524"/>
      <c r="F92" s="524"/>
      <c r="G92" s="524"/>
      <c r="H92" s="525"/>
      <c r="I92" s="91"/>
      <c r="J92" s="97"/>
      <c r="K92" s="447" t="s">
        <v>5</v>
      </c>
      <c r="L92" s="357"/>
      <c r="M92" s="569"/>
      <c r="N92" s="494"/>
      <c r="O92" s="494"/>
      <c r="P92" s="494"/>
      <c r="Q92" s="494"/>
      <c r="R92" s="542"/>
      <c r="S92" s="537" t="s">
        <v>30</v>
      </c>
      <c r="T92" s="538"/>
      <c r="U92" s="569"/>
      <c r="V92" s="494"/>
      <c r="W92" s="570"/>
      <c r="X92" s="494"/>
      <c r="Y92" s="571"/>
    </row>
    <row r="93" spans="1:34" ht="24" customHeight="1" x14ac:dyDescent="0.15">
      <c r="B93" s="526"/>
      <c r="C93" s="527"/>
      <c r="D93" s="527"/>
      <c r="E93" s="527"/>
      <c r="F93" s="527"/>
      <c r="G93" s="527"/>
      <c r="H93" s="528"/>
      <c r="I93" s="98"/>
      <c r="J93" s="99"/>
      <c r="K93" s="609" t="s">
        <v>29</v>
      </c>
      <c r="L93" s="610"/>
      <c r="M93" s="717" t="s">
        <v>377</v>
      </c>
      <c r="N93" s="718"/>
      <c r="O93" s="718"/>
      <c r="P93" s="718"/>
      <c r="Q93" s="718"/>
      <c r="R93" s="366" t="s">
        <v>376</v>
      </c>
      <c r="S93" s="366"/>
      <c r="T93" s="591"/>
      <c r="U93" s="591"/>
      <c r="V93" s="591"/>
      <c r="W93" s="291"/>
      <c r="X93" s="286" t="s">
        <v>468</v>
      </c>
      <c r="Y93" s="215"/>
    </row>
    <row r="94" spans="1:34" ht="13.5" customHeight="1" x14ac:dyDescent="0.15">
      <c r="B94" s="557" t="s">
        <v>404</v>
      </c>
      <c r="C94" s="557"/>
      <c r="D94" s="557"/>
      <c r="E94" s="557"/>
      <c r="F94" s="557"/>
      <c r="G94" s="557"/>
      <c r="H94" s="557"/>
      <c r="I94" s="557"/>
      <c r="J94" s="557"/>
      <c r="K94" s="557"/>
      <c r="L94" s="557"/>
      <c r="M94" s="557"/>
      <c r="N94" s="557"/>
      <c r="O94" s="557"/>
      <c r="P94" s="557"/>
      <c r="Q94" s="557"/>
      <c r="R94" s="557"/>
      <c r="S94" s="557"/>
      <c r="T94" s="557"/>
      <c r="U94" s="557"/>
      <c r="V94" s="557"/>
      <c r="W94" s="557"/>
      <c r="X94" s="557"/>
      <c r="Y94" s="557"/>
    </row>
    <row r="95" spans="1:34" ht="12.75" customHeight="1" x14ac:dyDescent="0.15">
      <c r="B95" s="296" t="s">
        <v>406</v>
      </c>
      <c r="C95" s="555"/>
      <c r="D95" s="555"/>
      <c r="E95" s="555"/>
      <c r="F95" s="555"/>
      <c r="G95" s="555"/>
      <c r="H95" s="555"/>
      <c r="I95" s="555"/>
      <c r="J95" s="555"/>
      <c r="K95" s="555"/>
      <c r="L95" s="297" t="s">
        <v>405</v>
      </c>
      <c r="M95" s="556"/>
      <c r="N95" s="556"/>
      <c r="O95" s="556"/>
      <c r="P95" s="556"/>
      <c r="Q95" s="556"/>
      <c r="R95" s="556"/>
      <c r="S95" s="556"/>
      <c r="T95" s="556"/>
      <c r="U95" s="556"/>
      <c r="V95" s="556"/>
      <c r="W95" s="556"/>
      <c r="X95" s="556"/>
      <c r="Y95" s="298" t="s">
        <v>407</v>
      </c>
    </row>
    <row r="96" spans="1:34" ht="10.5" customHeight="1" x14ac:dyDescent="0.15"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</row>
  </sheetData>
  <sortState ref="AA3:AJ15">
    <sortCondition ref="AA3:AA15"/>
  </sortState>
  <mergeCells count="404">
    <mergeCell ref="AC23:AF23"/>
    <mergeCell ref="I20:J20"/>
    <mergeCell ref="K21:M21"/>
    <mergeCell ref="N20:P20"/>
    <mergeCell ref="B16:H16"/>
    <mergeCell ref="T16:V16"/>
    <mergeCell ref="B19:H19"/>
    <mergeCell ref="X12:Y12"/>
    <mergeCell ref="X11:Y11"/>
    <mergeCell ref="C14:H14"/>
    <mergeCell ref="I14:J16"/>
    <mergeCell ref="Q11:U11"/>
    <mergeCell ref="V11:W11"/>
    <mergeCell ref="Q13:Y13"/>
    <mergeCell ref="I19:J19"/>
    <mergeCell ref="K19:M19"/>
    <mergeCell ref="N19:P19"/>
    <mergeCell ref="Q19:S19"/>
    <mergeCell ref="T19:V19"/>
    <mergeCell ref="W19:Y19"/>
    <mergeCell ref="O13:P13"/>
    <mergeCell ref="O10:P11"/>
    <mergeCell ref="C10:K10"/>
    <mergeCell ref="L10:M10"/>
    <mergeCell ref="B13:D13"/>
    <mergeCell ref="B11:K12"/>
    <mergeCell ref="L11:M13"/>
    <mergeCell ref="E13:K13"/>
    <mergeCell ref="X10:Y10"/>
    <mergeCell ref="K93:L93"/>
    <mergeCell ref="C35:Y35"/>
    <mergeCell ref="S36:Y36"/>
    <mergeCell ref="R31:S31"/>
    <mergeCell ref="R30:S30"/>
    <mergeCell ref="H77:I77"/>
    <mergeCell ref="I43:O43"/>
    <mergeCell ref="G37:H37"/>
    <mergeCell ref="D37:E37"/>
    <mergeCell ref="O37:P37"/>
    <mergeCell ref="R37:S37"/>
    <mergeCell ref="U37:Y37"/>
    <mergeCell ref="D38:O38"/>
    <mergeCell ref="Q38:Y38"/>
    <mergeCell ref="M92:R92"/>
    <mergeCell ref="C70:K70"/>
    <mergeCell ref="I40:O40"/>
    <mergeCell ref="X30:Y30"/>
    <mergeCell ref="D60:G60"/>
    <mergeCell ref="K91:L91"/>
    <mergeCell ref="I85:K85"/>
    <mergeCell ref="T93:V93"/>
    <mergeCell ref="B85:B86"/>
    <mergeCell ref="C68:K68"/>
    <mergeCell ref="J76:K76"/>
    <mergeCell ref="D77:E77"/>
    <mergeCell ref="V82:Y82"/>
    <mergeCell ref="K92:L92"/>
    <mergeCell ref="B88:C88"/>
    <mergeCell ref="T77:U77"/>
    <mergeCell ref="R77:S77"/>
    <mergeCell ref="T78:U78"/>
    <mergeCell ref="V79:W79"/>
    <mergeCell ref="P78:Q78"/>
    <mergeCell ref="R78:S78"/>
    <mergeCell ref="S81:T81"/>
    <mergeCell ref="U81:Y81"/>
    <mergeCell ref="V83:Y83"/>
    <mergeCell ref="P80:Q81"/>
    <mergeCell ref="V80:W80"/>
    <mergeCell ref="X80:Y80"/>
    <mergeCell ref="S80:T80"/>
    <mergeCell ref="V77:W77"/>
    <mergeCell ref="B17:H17"/>
    <mergeCell ref="I17:J17"/>
    <mergeCell ref="K17:M17"/>
    <mergeCell ref="N17:P17"/>
    <mergeCell ref="Q17:S17"/>
    <mergeCell ref="T17:V17"/>
    <mergeCell ref="W17:Y17"/>
    <mergeCell ref="B20:H20"/>
    <mergeCell ref="P89:U89"/>
    <mergeCell ref="C66:G66"/>
    <mergeCell ref="B31:B34"/>
    <mergeCell ref="D34:E34"/>
    <mergeCell ref="F34:N34"/>
    <mergeCell ref="O33:Q33"/>
    <mergeCell ref="R33:Y33"/>
    <mergeCell ref="X32:Y32"/>
    <mergeCell ref="V32:W32"/>
    <mergeCell ref="T32:U32"/>
    <mergeCell ref="R32:S32"/>
    <mergeCell ref="C64:G64"/>
    <mergeCell ref="J63:K63"/>
    <mergeCell ref="H63:I63"/>
    <mergeCell ref="W60:Y60"/>
    <mergeCell ref="W61:Y61"/>
    <mergeCell ref="V10:W10"/>
    <mergeCell ref="C95:K95"/>
    <mergeCell ref="M95:X95"/>
    <mergeCell ref="F84:L84"/>
    <mergeCell ref="B94:Y94"/>
    <mergeCell ref="H64:Q64"/>
    <mergeCell ref="V63:W63"/>
    <mergeCell ref="S63:T63"/>
    <mergeCell ref="B60:B63"/>
    <mergeCell ref="B89:C90"/>
    <mergeCell ref="M89:N90"/>
    <mergeCell ref="D88:D90"/>
    <mergeCell ref="O88:O90"/>
    <mergeCell ref="E90:I90"/>
    <mergeCell ref="E89:I89"/>
    <mergeCell ref="E88:I88"/>
    <mergeCell ref="P90:U90"/>
    <mergeCell ref="D85:G85"/>
    <mergeCell ref="D78:E78"/>
    <mergeCell ref="R93:S93"/>
    <mergeCell ref="S92:T92"/>
    <mergeCell ref="S91:T91"/>
    <mergeCell ref="U92:Y92"/>
    <mergeCell ref="P82:T82"/>
    <mergeCell ref="V78:W78"/>
    <mergeCell ref="X76:Y76"/>
    <mergeCell ref="X75:Y75"/>
    <mergeCell ref="V69:W69"/>
    <mergeCell ref="R76:S76"/>
    <mergeCell ref="H65:Q65"/>
    <mergeCell ref="H76:I76"/>
    <mergeCell ref="X71:Y73"/>
    <mergeCell ref="R66:Y66"/>
    <mergeCell ref="V68:X68"/>
    <mergeCell ref="V74:W74"/>
    <mergeCell ref="T76:U76"/>
    <mergeCell ref="J78:K78"/>
    <mergeCell ref="H74:I74"/>
    <mergeCell ref="T58:Y58"/>
    <mergeCell ref="T57:Y57"/>
    <mergeCell ref="S61:U61"/>
    <mergeCell ref="U60:V60"/>
    <mergeCell ref="O61:Q61"/>
    <mergeCell ref="R60:S60"/>
    <mergeCell ref="S45:W45"/>
    <mergeCell ref="V46:X46"/>
    <mergeCell ref="X77:Y77"/>
    <mergeCell ref="L63:Q63"/>
    <mergeCell ref="L62:Q62"/>
    <mergeCell ref="B92:H93"/>
    <mergeCell ref="M93:Q93"/>
    <mergeCell ref="C46:I46"/>
    <mergeCell ref="J46:M46"/>
    <mergeCell ref="N46:P46"/>
    <mergeCell ref="U91:Y91"/>
    <mergeCell ref="P79:Q79"/>
    <mergeCell ref="R79:S79"/>
    <mergeCell ref="T79:U79"/>
    <mergeCell ref="X79:Y79"/>
    <mergeCell ref="M88:N88"/>
    <mergeCell ref="V85:Y85"/>
    <mergeCell ref="L77:M77"/>
    <mergeCell ref="L78:M78"/>
    <mergeCell ref="N79:O79"/>
    <mergeCell ref="P76:Q76"/>
    <mergeCell ref="J82:N82"/>
    <mergeCell ref="L79:M79"/>
    <mergeCell ref="J77:K77"/>
    <mergeCell ref="L60:M60"/>
    <mergeCell ref="C69:K69"/>
    <mergeCell ref="P88:U88"/>
    <mergeCell ref="M91:R91"/>
    <mergeCell ref="V76:W76"/>
    <mergeCell ref="C91:H91"/>
    <mergeCell ref="D86:G86"/>
    <mergeCell ref="M86:P86"/>
    <mergeCell ref="T86:Y86"/>
    <mergeCell ref="R86:S86"/>
    <mergeCell ref="I86:K86"/>
    <mergeCell ref="X78:Y78"/>
    <mergeCell ref="F71:G73"/>
    <mergeCell ref="D71:E73"/>
    <mergeCell ref="L71:M73"/>
    <mergeCell ref="N71:U71"/>
    <mergeCell ref="T72:U73"/>
    <mergeCell ref="R72:S73"/>
    <mergeCell ref="P72:Q73"/>
    <mergeCell ref="N72:O73"/>
    <mergeCell ref="L76:M76"/>
    <mergeCell ref="N76:O76"/>
    <mergeCell ref="J71:K73"/>
    <mergeCell ref="B78:C78"/>
    <mergeCell ref="B79:C79"/>
    <mergeCell ref="M85:P85"/>
    <mergeCell ref="R85:T85"/>
    <mergeCell ref="N77:O77"/>
    <mergeCell ref="V75:W75"/>
    <mergeCell ref="D58:K58"/>
    <mergeCell ref="D57:K57"/>
    <mergeCell ref="F62:G62"/>
    <mergeCell ref="P77:Q77"/>
    <mergeCell ref="N74:O74"/>
    <mergeCell ref="M58:R58"/>
    <mergeCell ref="M57:R57"/>
    <mergeCell ref="H60:J60"/>
    <mergeCell ref="D63:G63"/>
    <mergeCell ref="R64:Y64"/>
    <mergeCell ref="D76:E76"/>
    <mergeCell ref="X69:Y69"/>
    <mergeCell ref="T74:U74"/>
    <mergeCell ref="T75:U75"/>
    <mergeCell ref="Q68:R68"/>
    <mergeCell ref="Q69:R69"/>
    <mergeCell ref="S69:T69"/>
    <mergeCell ref="S68:T68"/>
    <mergeCell ref="S62:T62"/>
    <mergeCell ref="X74:Y74"/>
    <mergeCell ref="V71:W73"/>
    <mergeCell ref="R65:Y65"/>
    <mergeCell ref="R74:S74"/>
    <mergeCell ref="R75:S75"/>
    <mergeCell ref="B37:B39"/>
    <mergeCell ref="D44:E44"/>
    <mergeCell ref="G44:H44"/>
    <mergeCell ref="C43:H43"/>
    <mergeCell ref="C45:K45"/>
    <mergeCell ref="C50:J50"/>
    <mergeCell ref="D39:E39"/>
    <mergeCell ref="K50:M50"/>
    <mergeCell ref="C55:G55"/>
    <mergeCell ref="J44:O44"/>
    <mergeCell ref="C51:G51"/>
    <mergeCell ref="H51:J51"/>
    <mergeCell ref="K47:N47"/>
    <mergeCell ref="C42:Y42"/>
    <mergeCell ref="C41:H41"/>
    <mergeCell ref="S50:Y50"/>
    <mergeCell ref="Q54:Y54"/>
    <mergeCell ref="I54:O54"/>
    <mergeCell ref="S44:Y44"/>
    <mergeCell ref="S47:V47"/>
    <mergeCell ref="R51:T51"/>
    <mergeCell ref="X29:Y29"/>
    <mergeCell ref="F29:N29"/>
    <mergeCell ref="R28:S28"/>
    <mergeCell ref="R29:S29"/>
    <mergeCell ref="F30:N30"/>
    <mergeCell ref="K20:M20"/>
    <mergeCell ref="Q21:S21"/>
    <mergeCell ref="T21:V21"/>
    <mergeCell ref="W21:Y21"/>
    <mergeCell ref="B22:H22"/>
    <mergeCell ref="R25:U25"/>
    <mergeCell ref="F26:N26"/>
    <mergeCell ref="I22:J22"/>
    <mergeCell ref="K22:M22"/>
    <mergeCell ref="N22:P22"/>
    <mergeCell ref="Q22:S22"/>
    <mergeCell ref="T22:V22"/>
    <mergeCell ref="W22:Y22"/>
    <mergeCell ref="B21:H21"/>
    <mergeCell ref="I21:J21"/>
    <mergeCell ref="Q20:S20"/>
    <mergeCell ref="T20:V20"/>
    <mergeCell ref="W20:Y20"/>
    <mergeCell ref="T27:U27"/>
    <mergeCell ref="B18:H18"/>
    <mergeCell ref="I18:J18"/>
    <mergeCell ref="K18:M18"/>
    <mergeCell ref="N18:P18"/>
    <mergeCell ref="Q18:S18"/>
    <mergeCell ref="T18:V18"/>
    <mergeCell ref="B25:H25"/>
    <mergeCell ref="O25:Q26"/>
    <mergeCell ref="V25:Y25"/>
    <mergeCell ref="S2:T2"/>
    <mergeCell ref="R5:Y5"/>
    <mergeCell ref="R4:Y4"/>
    <mergeCell ref="R8:Y8"/>
    <mergeCell ref="O6:Q7"/>
    <mergeCell ref="R6:Y7"/>
    <mergeCell ref="O8:Q8"/>
    <mergeCell ref="O5:Q5"/>
    <mergeCell ref="O4:Q4"/>
    <mergeCell ref="B3:I3"/>
    <mergeCell ref="AB45:AC45"/>
    <mergeCell ref="T30:U30"/>
    <mergeCell ref="T31:U31"/>
    <mergeCell ref="Q12:U12"/>
    <mergeCell ref="Q10:U10"/>
    <mergeCell ref="N50:R50"/>
    <mergeCell ref="K14:Y14"/>
    <mergeCell ref="K15:M15"/>
    <mergeCell ref="N15:P15"/>
    <mergeCell ref="Q15:S15"/>
    <mergeCell ref="T15:V15"/>
    <mergeCell ref="W15:Y15"/>
    <mergeCell ref="X31:Y31"/>
    <mergeCell ref="X28:Y28"/>
    <mergeCell ref="V12:W12"/>
    <mergeCell ref="W18:Y18"/>
    <mergeCell ref="X45:Y45"/>
    <mergeCell ref="V30:W30"/>
    <mergeCell ref="V31:W31"/>
    <mergeCell ref="C36:R36"/>
    <mergeCell ref="F39:Y39"/>
    <mergeCell ref="N12:P12"/>
    <mergeCell ref="N21:P21"/>
    <mergeCell ref="AB58:AD58"/>
    <mergeCell ref="C54:E54"/>
    <mergeCell ref="AB52:AC52"/>
    <mergeCell ref="AB60:AD60"/>
    <mergeCell ref="V23:X23"/>
    <mergeCell ref="X27:Y27"/>
    <mergeCell ref="I24:N24"/>
    <mergeCell ref="C24:H24"/>
    <mergeCell ref="C26:E26"/>
    <mergeCell ref="C27:E27"/>
    <mergeCell ref="R26:S26"/>
    <mergeCell ref="V27:W27"/>
    <mergeCell ref="X26:Y26"/>
    <mergeCell ref="V26:W26"/>
    <mergeCell ref="T26:U26"/>
    <mergeCell ref="H23:U23"/>
    <mergeCell ref="C23:G23"/>
    <mergeCell ref="F27:N27"/>
    <mergeCell ref="R27:S27"/>
    <mergeCell ref="O27:Q27"/>
    <mergeCell ref="AB43:AC43"/>
    <mergeCell ref="F52:G52"/>
    <mergeCell ref="Q44:R44"/>
    <mergeCell ref="C40:H40"/>
    <mergeCell ref="AB46:AC46"/>
    <mergeCell ref="AB44:AC44"/>
    <mergeCell ref="I41:O41"/>
    <mergeCell ref="D61:E61"/>
    <mergeCell ref="M59:N59"/>
    <mergeCell ref="O59:R59"/>
    <mergeCell ref="T59:U59"/>
    <mergeCell ref="V59:Y59"/>
    <mergeCell ref="F61:G61"/>
    <mergeCell ref="U53:V53"/>
    <mergeCell ref="W53:Y53"/>
    <mergeCell ref="S56:Y56"/>
    <mergeCell ref="L56:R56"/>
    <mergeCell ref="C56:K56"/>
    <mergeCell ref="AB42:AC42"/>
    <mergeCell ref="AB59:AD59"/>
    <mergeCell ref="AB57:AD57"/>
    <mergeCell ref="AB51:AC51"/>
    <mergeCell ref="K51:M51"/>
    <mergeCell ref="L61:M61"/>
    <mergeCell ref="O60:P60"/>
    <mergeCell ref="R46:U46"/>
    <mergeCell ref="W47:Y47"/>
    <mergeCell ref="O47:Q47"/>
    <mergeCell ref="C65:G65"/>
    <mergeCell ref="D62:E62"/>
    <mergeCell ref="H66:Q66"/>
    <mergeCell ref="N75:O75"/>
    <mergeCell ref="H71:I73"/>
    <mergeCell ref="H75:I75"/>
    <mergeCell ref="P75:Q75"/>
    <mergeCell ref="J74:K74"/>
    <mergeCell ref="J75:K75"/>
    <mergeCell ref="P74:Q74"/>
    <mergeCell ref="L74:M74"/>
    <mergeCell ref="L75:M75"/>
    <mergeCell ref="B73:C73"/>
    <mergeCell ref="D75:E75"/>
    <mergeCell ref="F75:G75"/>
    <mergeCell ref="P34:Y34"/>
    <mergeCell ref="E52:E53"/>
    <mergeCell ref="G83:I83"/>
    <mergeCell ref="J83:T83"/>
    <mergeCell ref="C84:E84"/>
    <mergeCell ref="C83:E83"/>
    <mergeCell ref="D79:E79"/>
    <mergeCell ref="F78:G78"/>
    <mergeCell ref="F79:G79"/>
    <mergeCell ref="J79:K79"/>
    <mergeCell ref="C82:H82"/>
    <mergeCell ref="N78:O78"/>
    <mergeCell ref="L80:O81"/>
    <mergeCell ref="C80:K81"/>
    <mergeCell ref="H78:I78"/>
    <mergeCell ref="H79:I79"/>
    <mergeCell ref="B77:C77"/>
    <mergeCell ref="B75:C75"/>
    <mergeCell ref="B76:C76"/>
    <mergeCell ref="F77:G77"/>
    <mergeCell ref="B74:C74"/>
    <mergeCell ref="F76:G76"/>
    <mergeCell ref="D74:E74"/>
    <mergeCell ref="F74:G74"/>
    <mergeCell ref="T28:U28"/>
    <mergeCell ref="T29:U29"/>
    <mergeCell ref="F28:N28"/>
    <mergeCell ref="O32:Q32"/>
    <mergeCell ref="V28:W28"/>
    <mergeCell ref="V29:W29"/>
    <mergeCell ref="C30:E30"/>
    <mergeCell ref="C29:E29"/>
    <mergeCell ref="C28:E28"/>
    <mergeCell ref="O28:Q28"/>
    <mergeCell ref="O31:Q31"/>
    <mergeCell ref="O30:Q30"/>
    <mergeCell ref="O29:Q29"/>
  </mergeCells>
  <phoneticPr fontId="1"/>
  <conditionalFormatting sqref="C43:Y44">
    <cfRule type="expression" dxfId="11" priority="11">
      <formula>OR($B$11="病院",$B$11="介護老人保健施設",$B$11="介護医療院",$B$11="その他")</formula>
    </cfRule>
  </conditionalFormatting>
  <conditionalFormatting sqref="C46:Y47">
    <cfRule type="expression" dxfId="10" priority="10">
      <formula>OR($B$11="病院",$B$11="介護老人保健施設",$B$11="介護医療院",$B$11="社会福祉施設",$B$11="老人福祉施設",$B$11="一般給食センター",$B$11="矯正施設",$B$11="その他")</formula>
    </cfRule>
  </conditionalFormatting>
  <conditionalFormatting sqref="H64:Y64">
    <cfRule type="expression" dxfId="9" priority="12">
      <formula>OR($B$11=$AB$3,,$B$11=$AB$8,$B$11=$AB$10,$B$11=$AB$11,$B$11=$AB$12,$B$11=$AB$13,$B$11=$AB$15,$B$11=$AB$33)</formula>
    </cfRule>
  </conditionalFormatting>
  <conditionalFormatting sqref="H65:Y65">
    <cfRule type="expression" dxfId="6" priority="13">
      <formula>OR($B$11=$AB$3,$B$11=$AB$5,$B$11=$AB$6,$B$11=$AB$7,$B$11=$AB$8,$B$11=$AB$9,$B$11=$AB$10,$B$11=$AB$11,$B$11=$AB$12,$B$11=$AB$13,$B$11=$AB$15,$B$11=$AB$33)</formula>
    </cfRule>
  </conditionalFormatting>
  <conditionalFormatting sqref="H66:Y66">
    <cfRule type="expression" dxfId="8" priority="4">
      <formula>OR($B$11=$AB$3,$B$11=$AB$4,$B$11=$AB$5,$B$11=$AB$6,$B$11=$AB$7,$B$11=$AB$8,$B$11=$AB$9,$B$11=$AB$11,$B$11=$AB$12,$B$11=$AB$13,$B$11=$AB$14,$B$11=$AB$15)</formula>
    </cfRule>
  </conditionalFormatting>
  <conditionalFormatting sqref="B23:Y23">
    <cfRule type="expression" dxfId="7" priority="1">
      <formula>OR($B$11="病院",$B$11="介護老人保健施設",$B$11="介護医療院",$B$11="老人福祉施設",$B$11="児童福祉施設",$B$11="社会福祉施設",$B$11="寄宿舎",$B$11="矯正施設",$B$11="自衛隊",$B$11="一般給食センター",$B$11="その他")</formula>
    </cfRule>
  </conditionalFormatting>
  <dataValidations count="19">
    <dataValidation type="list" allowBlank="1" showInputMessage="1" showErrorMessage="1" sqref="H51">
      <formula1>$AC$54:$AD$54</formula1>
    </dataValidation>
    <dataValidation type="list" allowBlank="1" showInputMessage="1" showErrorMessage="1" sqref="Q13">
      <formula1>$AB$20:$AC$20</formula1>
    </dataValidation>
    <dataValidation type="list" allowBlank="1" showInputMessage="1" showErrorMessage="1" sqref="I24:N24">
      <formula1>$AC$38:$AD$38</formula1>
    </dataValidation>
    <dataValidation type="list" allowBlank="1" showInputMessage="1" showErrorMessage="1" sqref="O47:Q47 W47:Y47">
      <formula1>$AD$46:$AE$46</formula1>
    </dataValidation>
    <dataValidation type="list" allowBlank="1" showInputMessage="1" showErrorMessage="1" sqref="S50:Y50">
      <formula1>$AD$52:$AG$52</formula1>
    </dataValidation>
    <dataValidation type="list" allowBlank="1" showInputMessage="1" showErrorMessage="1" sqref="R65">
      <formula1>$AE$59:$AF$59</formula1>
    </dataValidation>
    <dataValidation type="list" allowBlank="1" showInputMessage="1" showErrorMessage="1" sqref="R64:Y64">
      <formula1>$AE$57:$AG$57</formula1>
    </dataValidation>
    <dataValidation type="list" allowBlank="1" showInputMessage="1" showErrorMessage="1" sqref="I43:O43">
      <formula1>$AD$45:$AE$45</formula1>
    </dataValidation>
    <dataValidation type="list" allowBlank="1" showInputMessage="1" showErrorMessage="1" sqref="I41">
      <formula1>$AD$44:$AE$44</formula1>
    </dataValidation>
    <dataValidation type="list" allowBlank="1" showInputMessage="1" showErrorMessage="1" sqref="R66">
      <formula1>$AE$60:$AF$60</formula1>
    </dataValidation>
    <dataValidation type="list" allowBlank="1" showInputMessage="1" showErrorMessage="1" sqref="I40">
      <formula1>$AD$43:$AE$43</formula1>
    </dataValidation>
    <dataValidation type="list" allowBlank="1" showInputMessage="1" showErrorMessage="1" sqref="M93:Q93">
      <formula1>$AB$88:$AD$88</formula1>
    </dataValidation>
    <dataValidation type="list" allowBlank="1" showInputMessage="1" showErrorMessage="1" sqref="F84:L84">
      <formula1>$AB$76:$AC$76</formula1>
    </dataValidation>
    <dataValidation type="list" allowBlank="1" showInputMessage="1" showErrorMessage="1" sqref="B89:C90 M89:N90">
      <formula1>$AB$79:$AC$79</formula1>
    </dataValidation>
    <dataValidation type="list" allowBlank="1" showInputMessage="1" showErrorMessage="1" sqref="K50:M50">
      <formula1>$AD$51:$AE$51</formula1>
    </dataValidation>
    <dataValidation type="list" allowBlank="1" showInputMessage="1" showErrorMessage="1" sqref="L80:O81">
      <formula1>$AB$81:$AC$81</formula1>
    </dataValidation>
    <dataValidation type="list" allowBlank="1" showInputMessage="1" showErrorMessage="1" sqref="S36:Y36">
      <formula1>$AD$42:$AE$42</formula1>
    </dataValidation>
    <dataValidation type="list" allowBlank="1" showInputMessage="1" showErrorMessage="1" sqref="B11:K12">
      <formula1>$AB$3:$AB$15</formula1>
    </dataValidation>
    <dataValidation type="list" allowBlank="1" showInputMessage="1" showErrorMessage="1" sqref="L11:M13">
      <formula1>$AC$17:$AD$17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>
    <oddHeader>&amp;L&amp;"ＭＳ 明朝,標準"&amp;10様式第8号（第6条関係）</oddHeader>
  </headerFooter>
  <ignoredErrors>
    <ignoredError sqref="B41:B42 B44 B43:H43 D42:Y42 B45:R45 B47:N47 B46:M46 Q46:U46 Y46 R47:V47 B36 B40 B50:B51 B54:B55 B64:B66 B68:B70 B80 B8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9525</xdr:rowOff>
                  </from>
                  <to>
                    <xdr:col>2</xdr:col>
                    <xdr:colOff>266700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219075</xdr:rowOff>
                  </from>
                  <to>
                    <xdr:col>3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219075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219075</xdr:rowOff>
                  </from>
                  <to>
                    <xdr:col>3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219075</xdr:rowOff>
                  </from>
                  <to>
                    <xdr:col>3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219075</xdr:rowOff>
                  </from>
                  <to>
                    <xdr:col>3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30</xdr:row>
                    <xdr:rowOff>9525</xdr:rowOff>
                  </from>
                  <to>
                    <xdr:col>7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6</xdr:col>
                    <xdr:colOff>28575</xdr:colOff>
                    <xdr:row>31</xdr:row>
                    <xdr:rowOff>9525</xdr:rowOff>
                  </from>
                  <to>
                    <xdr:col>7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6</xdr:col>
                    <xdr:colOff>28575</xdr:colOff>
                    <xdr:row>32</xdr:row>
                    <xdr:rowOff>9525</xdr:rowOff>
                  </from>
                  <to>
                    <xdr:col>7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10</xdr:col>
                    <xdr:colOff>47625</xdr:colOff>
                    <xdr:row>29</xdr:row>
                    <xdr:rowOff>219075</xdr:rowOff>
                  </from>
                  <to>
                    <xdr:col>11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10</xdr:col>
                    <xdr:colOff>47625</xdr:colOff>
                    <xdr:row>30</xdr:row>
                    <xdr:rowOff>219075</xdr:rowOff>
                  </from>
                  <to>
                    <xdr:col>11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31</xdr:row>
                    <xdr:rowOff>219075</xdr:rowOff>
                  </from>
                  <to>
                    <xdr:col>11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219075</xdr:rowOff>
                  </from>
                  <to>
                    <xdr:col>3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219075</xdr:rowOff>
                  </from>
                  <to>
                    <xdr:col>3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4</xdr:col>
                    <xdr:colOff>257175</xdr:colOff>
                    <xdr:row>36</xdr:row>
                    <xdr:rowOff>0</xdr:rowOff>
                  </from>
                  <to>
                    <xdr:col>6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9525</xdr:rowOff>
                  </from>
                  <to>
                    <xdr:col>14</xdr:col>
                    <xdr:colOff>66675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9525</xdr:rowOff>
                  </from>
                  <to>
                    <xdr:col>17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Check Box 38">
              <controlPr defaultSize="0" autoFill="0" autoLine="0" autoPict="0">
                <anchor moveWithCells="1">
                  <from>
                    <xdr:col>19</xdr:col>
                    <xdr:colOff>28575</xdr:colOff>
                    <xdr:row>36</xdr:row>
                    <xdr:rowOff>9525</xdr:rowOff>
                  </from>
                  <to>
                    <xdr:col>20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" name="Check Box 39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9525</xdr:rowOff>
                  </from>
                  <to>
                    <xdr:col>16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9525</xdr:rowOff>
                  </from>
                  <to>
                    <xdr:col>3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9525</xdr:rowOff>
                  </from>
                  <to>
                    <xdr:col>6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9525</xdr:rowOff>
                  </from>
                  <to>
                    <xdr:col>9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9525</xdr:rowOff>
                  </from>
                  <to>
                    <xdr:col>16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9525</xdr:rowOff>
                  </from>
                  <to>
                    <xdr:col>8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9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9525</xdr:rowOff>
                  </from>
                  <to>
                    <xdr:col>11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0" name="Check Box 4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9525</xdr:rowOff>
                  </from>
                  <to>
                    <xdr:col>14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1" name="Check Box 51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9525</xdr:rowOff>
                  </from>
                  <to>
                    <xdr:col>20</xdr:col>
                    <xdr:colOff>28575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2" name="Check Box 52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9525</xdr:rowOff>
                  </from>
                  <to>
                    <xdr:col>20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3" name="Check Box 53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9525</xdr:rowOff>
                  </from>
                  <to>
                    <xdr:col>14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4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9525</xdr:rowOff>
                  </from>
                  <to>
                    <xdr:col>8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5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9525</xdr:rowOff>
                  </from>
                  <to>
                    <xdr:col>8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6" name="Check Box 57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9525</xdr:rowOff>
                  </from>
                  <to>
                    <xdr:col>16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7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56</xdr:row>
                    <xdr:rowOff>9525</xdr:rowOff>
                  </from>
                  <to>
                    <xdr:col>3</xdr:col>
                    <xdr:colOff>28575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8" name="Check Box 63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9525</xdr:rowOff>
                  </from>
                  <to>
                    <xdr:col>12</xdr:col>
                    <xdr:colOff>28575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9" name="Check Box 65">
              <controlPr defaultSize="0" autoFill="0" autoLine="0" autoPict="0">
                <anchor moveWithCells="1">
                  <from>
                    <xdr:col>18</xdr:col>
                    <xdr:colOff>0</xdr:colOff>
                    <xdr:row>56</xdr:row>
                    <xdr:rowOff>9525</xdr:rowOff>
                  </from>
                  <to>
                    <xdr:col>19</xdr:col>
                    <xdr:colOff>28575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0" name="Check Box 67">
              <controlPr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9525</xdr:rowOff>
                  </from>
                  <to>
                    <xdr:col>3</xdr:col>
                    <xdr:colOff>28575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1" name="Check Box 68">
              <controlPr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9525</xdr:rowOff>
                  </from>
                  <to>
                    <xdr:col>12</xdr:col>
                    <xdr:colOff>28575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2" name="Check Box 69">
              <controlPr defaultSize="0" autoFill="0" autoLine="0" autoPict="0">
                <anchor moveWithCells="1">
                  <from>
                    <xdr:col>11</xdr:col>
                    <xdr:colOff>0</xdr:colOff>
                    <xdr:row>58</xdr:row>
                    <xdr:rowOff>9525</xdr:rowOff>
                  </from>
                  <to>
                    <xdr:col>12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3" name="Check Box 71">
              <controlPr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9525</xdr:rowOff>
                  </from>
                  <to>
                    <xdr:col>19</xdr:col>
                    <xdr:colOff>28575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4" name="Check Box 72">
              <controlPr defaultSize="0" autoFill="0" autoLine="0" autoPict="0">
                <anchor moveWithCells="1">
                  <from>
                    <xdr:col>18</xdr:col>
                    <xdr:colOff>0</xdr:colOff>
                    <xdr:row>58</xdr:row>
                    <xdr:rowOff>9525</xdr:rowOff>
                  </from>
                  <to>
                    <xdr:col>19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5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9525</xdr:rowOff>
                  </from>
                  <to>
                    <xdr:col>3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6" name="Check Box 76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11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7" name="Check Box 77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9525</xdr:rowOff>
                  </from>
                  <to>
                    <xdr:col>14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8" name="Check Box 78">
              <controlPr defaultSize="0" autoFill="0" autoLine="0" autoPict="0">
                <anchor moveWithCells="1">
                  <from>
                    <xdr:col>16</xdr:col>
                    <xdr:colOff>0</xdr:colOff>
                    <xdr:row>59</xdr:row>
                    <xdr:rowOff>9525</xdr:rowOff>
                  </from>
                  <to>
                    <xdr:col>17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9" name="Check Box 80">
              <controlPr defaultSize="0" autoFill="0" autoLine="0" autoPict="0">
                <anchor moveWithCells="1">
                  <from>
                    <xdr:col>19</xdr:col>
                    <xdr:colOff>0</xdr:colOff>
                    <xdr:row>59</xdr:row>
                    <xdr:rowOff>9525</xdr:rowOff>
                  </from>
                  <to>
                    <xdr:col>20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0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11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1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11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2" name="Check Box 86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9525</xdr:rowOff>
                  </from>
                  <to>
                    <xdr:col>14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3" name="Check Box 87">
              <controlPr defaultSize="0" autoFill="0" autoLine="0" autoPict="0">
                <anchor moveWithCells="1">
                  <from>
                    <xdr:col>17</xdr:col>
                    <xdr:colOff>0</xdr:colOff>
                    <xdr:row>60</xdr:row>
                    <xdr:rowOff>9525</xdr:rowOff>
                  </from>
                  <to>
                    <xdr:col>18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4" name="Check Box 89">
              <controlPr defaultSize="0" autoFill="0" autoLine="0" autoPict="0">
                <anchor moveWithCells="1">
                  <from>
                    <xdr:col>21</xdr:col>
                    <xdr:colOff>0</xdr:colOff>
                    <xdr:row>60</xdr:row>
                    <xdr:rowOff>9525</xdr:rowOff>
                  </from>
                  <to>
                    <xdr:col>22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5" name="Check Box 90">
              <controlPr defaultSize="0" autoFill="0" autoLine="0" autoPict="0">
                <anchor moveWithCells="1">
                  <from>
                    <xdr:col>17</xdr:col>
                    <xdr:colOff>0</xdr:colOff>
                    <xdr:row>61</xdr:row>
                    <xdr:rowOff>9525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6" name="Check Box 9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3</xdr:col>
                    <xdr:colOff>28575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7" name="Check Box 93">
              <controlPr defaultSize="0" autoFill="0" autoLine="0" autoPict="0">
                <anchor moveWithCells="1">
                  <from>
                    <xdr:col>17</xdr:col>
                    <xdr:colOff>0</xdr:colOff>
                    <xdr:row>62</xdr:row>
                    <xdr:rowOff>9525</xdr:rowOff>
                  </from>
                  <to>
                    <xdr:col>18</xdr:col>
                    <xdr:colOff>28575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8" name="Check Box 95">
              <controlPr defaultSize="0" autoFill="0" autoLine="0" autoPict="0">
                <anchor moveWithCells="1">
                  <from>
                    <xdr:col>20</xdr:col>
                    <xdr:colOff>0</xdr:colOff>
                    <xdr:row>62</xdr:row>
                    <xdr:rowOff>9525</xdr:rowOff>
                  </from>
                  <to>
                    <xdr:col>21</xdr:col>
                    <xdr:colOff>28575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9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62</xdr:row>
                    <xdr:rowOff>9525</xdr:rowOff>
                  </from>
                  <to>
                    <xdr:col>24</xdr:col>
                    <xdr:colOff>28575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0" name="Check Box 98">
              <controlPr defaultSize="0" autoFill="0" autoLine="0" autoPict="0">
                <anchor moveWithCells="1">
                  <from>
                    <xdr:col>11</xdr:col>
                    <xdr:colOff>0</xdr:colOff>
                    <xdr:row>67</xdr:row>
                    <xdr:rowOff>9525</xdr:rowOff>
                  </from>
                  <to>
                    <xdr:col>12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1" name="Check Box 99">
              <controlPr defaultSize="0" autoFill="0" autoLine="0" autoPict="0">
                <anchor moveWithCells="1">
                  <from>
                    <xdr:col>11</xdr:col>
                    <xdr:colOff>0</xdr:colOff>
                    <xdr:row>68</xdr:row>
                    <xdr:rowOff>9525</xdr:rowOff>
                  </from>
                  <to>
                    <xdr:col>12</xdr:col>
                    <xdr:colOff>28575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2" name="Check Box 100">
              <controlPr defaultSize="0" autoFill="0" autoLine="0" autoPict="0">
                <anchor moveWithCells="1">
                  <from>
                    <xdr:col>15</xdr:col>
                    <xdr:colOff>0</xdr:colOff>
                    <xdr:row>67</xdr:row>
                    <xdr:rowOff>9525</xdr:rowOff>
                  </from>
                  <to>
                    <xdr:col>16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3" name="Check Box 101">
              <controlPr defaultSize="0" autoFill="0" autoLine="0" autoPict="0">
                <anchor moveWithCells="1">
                  <from>
                    <xdr:col>15</xdr:col>
                    <xdr:colOff>0</xdr:colOff>
                    <xdr:row>68</xdr:row>
                    <xdr:rowOff>9525</xdr:rowOff>
                  </from>
                  <to>
                    <xdr:col>16</xdr:col>
                    <xdr:colOff>28575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4" name="Check Box 102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9525</xdr:rowOff>
                  </from>
                  <to>
                    <xdr:col>21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5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68</xdr:row>
                    <xdr:rowOff>9525</xdr:rowOff>
                  </from>
                  <to>
                    <xdr:col>21</xdr:col>
                    <xdr:colOff>28575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6" name="Check Box 105">
              <controlPr defaultSize="0" autoFill="0" autoLine="0" autoPict="0">
                <anchor moveWithCells="1">
                  <from>
                    <xdr:col>20</xdr:col>
                    <xdr:colOff>95250</xdr:colOff>
                    <xdr:row>78</xdr:row>
                    <xdr:rowOff>219075</xdr:rowOff>
                  </from>
                  <to>
                    <xdr:col>21</xdr:col>
                    <xdr:colOff>123825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7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9525</xdr:rowOff>
                  </from>
                  <to>
                    <xdr:col>9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8" name="Check Box 107">
              <controlPr defaultSize="0" autoFill="0" autoLine="0" autoPict="0">
                <anchor moveWithCells="1">
                  <from>
                    <xdr:col>14</xdr:col>
                    <xdr:colOff>0</xdr:colOff>
                    <xdr:row>81</xdr:row>
                    <xdr:rowOff>9525</xdr:rowOff>
                  </from>
                  <to>
                    <xdr:col>15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9" name="Check Box 108">
              <controlPr defaultSize="0" autoFill="0" autoLine="0" autoPict="0">
                <anchor moveWithCells="1">
                  <from>
                    <xdr:col>20</xdr:col>
                    <xdr:colOff>0</xdr:colOff>
                    <xdr:row>81</xdr:row>
                    <xdr:rowOff>9525</xdr:rowOff>
                  </from>
                  <to>
                    <xdr:col>21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0" name="Check Box 110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9525</xdr:rowOff>
                  </from>
                  <to>
                    <xdr:col>3</xdr:col>
                    <xdr:colOff>28575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9525</xdr:rowOff>
                  </from>
                  <to>
                    <xdr:col>3</xdr:col>
                    <xdr:colOff>28575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2" name="Check Box 11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8</xdr:col>
                    <xdr:colOff>28575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3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9525</xdr:rowOff>
                  </from>
                  <to>
                    <xdr:col>8</xdr:col>
                    <xdr:colOff>28575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4" name="Check Box 114">
              <controlPr defaultSize="0" autoFill="0" autoLine="0" autoPict="0">
                <anchor moveWithCells="1">
                  <from>
                    <xdr:col>11</xdr:col>
                    <xdr:colOff>0</xdr:colOff>
                    <xdr:row>84</xdr:row>
                    <xdr:rowOff>9525</xdr:rowOff>
                  </from>
                  <to>
                    <xdr:col>12</xdr:col>
                    <xdr:colOff>28575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5" name="Check Box 115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9525</xdr:rowOff>
                  </from>
                  <to>
                    <xdr:col>12</xdr:col>
                    <xdr:colOff>28575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6" name="Check Box 11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9525</xdr:rowOff>
                  </from>
                  <to>
                    <xdr:col>17</xdr:col>
                    <xdr:colOff>28575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7" name="Check Box 118">
              <controlPr defaultSize="0" autoFill="0" autoLine="0" autoPict="0">
                <anchor moveWithCells="1">
                  <from>
                    <xdr:col>16</xdr:col>
                    <xdr:colOff>0</xdr:colOff>
                    <xdr:row>85</xdr:row>
                    <xdr:rowOff>9525</xdr:rowOff>
                  </from>
                  <to>
                    <xdr:col>17</xdr:col>
                    <xdr:colOff>28575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78" name="Check Box 120">
              <controlPr defaultSize="0" autoFill="0" autoLine="0" autoPict="0">
                <anchor moveWithCells="1">
                  <from>
                    <xdr:col>20</xdr:col>
                    <xdr:colOff>0</xdr:colOff>
                    <xdr:row>84</xdr:row>
                    <xdr:rowOff>9525</xdr:rowOff>
                  </from>
                  <to>
                    <xdr:col>21</xdr:col>
                    <xdr:colOff>28575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9" name="Check Box 121">
              <controlPr defaultSize="0" autoFill="0" autoLine="0" autoPict="0">
                <anchor moveWithCells="1">
                  <from>
                    <xdr:col>22</xdr:col>
                    <xdr:colOff>0</xdr:colOff>
                    <xdr:row>92</xdr:row>
                    <xdr:rowOff>9525</xdr:rowOff>
                  </from>
                  <to>
                    <xdr:col>23</xdr:col>
                    <xdr:colOff>28575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0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1" name="Check Box 129">
              <controlPr defaultSize="0" autoFill="0" autoLine="0" autoPict="0">
                <anchor moveWithCells="1">
                  <from>
                    <xdr:col>20</xdr:col>
                    <xdr:colOff>0</xdr:colOff>
                    <xdr:row>82</xdr:row>
                    <xdr:rowOff>9525</xdr:rowOff>
                  </from>
                  <to>
                    <xdr:col>21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2" name="Check Box 133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9525</xdr:rowOff>
                  </from>
                  <to>
                    <xdr:col>18</xdr:col>
                    <xdr:colOff>28575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83" name="Check Box 135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9525</xdr:rowOff>
                  </from>
                  <to>
                    <xdr:col>18</xdr:col>
                    <xdr:colOff>28575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4" name="Check Box 137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9525</xdr:rowOff>
                  </from>
                  <to>
                    <xdr:col>18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5" name="Check Box 139">
              <controlPr defaultSize="0" autoFill="0" autoLine="0" autoPict="0">
                <anchor moveWithCells="1">
                  <from>
                    <xdr:col>14</xdr:col>
                    <xdr:colOff>47625</xdr:colOff>
                    <xdr:row>32</xdr:row>
                    <xdr:rowOff>219075</xdr:rowOff>
                  </from>
                  <to>
                    <xdr:col>15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B4"/>
  <sheetViews>
    <sheetView showZeros="0" zoomScale="80" zoomScaleNormal="80" workbookViewId="0">
      <selection activeCell="F4" sqref="F4"/>
    </sheetView>
  </sheetViews>
  <sheetFormatPr defaultRowHeight="13.5" x14ac:dyDescent="0.15"/>
  <cols>
    <col min="7" max="7" width="0" hidden="1" customWidth="1"/>
    <col min="10" max="10" width="0" hidden="1" customWidth="1"/>
    <col min="16" max="17" width="9" customWidth="1"/>
    <col min="18" max="23" width="5.125" customWidth="1"/>
    <col min="24" max="24" width="3.625" customWidth="1"/>
    <col min="26" max="26" width="0" hidden="1" customWidth="1"/>
    <col min="28" max="36" width="2.625" customWidth="1"/>
    <col min="39" max="39" width="0" hidden="1" customWidth="1"/>
    <col min="43" max="62" width="3.625" customWidth="1"/>
    <col min="63" max="63" width="6.625" customWidth="1"/>
    <col min="64" max="71" width="3.625" customWidth="1"/>
    <col min="72" max="72" width="7.125" customWidth="1"/>
    <col min="73" max="73" width="6.625" customWidth="1"/>
    <col min="74" max="76" width="3.625" style="158" customWidth="1"/>
    <col min="77" max="78" width="3.625" customWidth="1"/>
    <col min="79" max="79" width="6.625" customWidth="1"/>
    <col min="80" max="80" width="9.125" customWidth="1"/>
    <col min="81" max="81" width="9" customWidth="1"/>
    <col min="82" max="82" width="3.625" customWidth="1"/>
    <col min="84" max="85" width="3.625" customWidth="1"/>
    <col min="86" max="86" width="6.625" customWidth="1"/>
    <col min="87" max="87" width="3.625" customWidth="1"/>
    <col min="88" max="88" width="6.625" customWidth="1"/>
    <col min="89" max="94" width="3.625" customWidth="1"/>
    <col min="95" max="95" width="6.625" customWidth="1"/>
    <col min="96" max="103" width="3.625" customWidth="1"/>
    <col min="104" max="104" width="6.625" customWidth="1"/>
    <col min="105" max="107" width="3.625" customWidth="1"/>
    <col min="108" max="108" width="6.625" customWidth="1"/>
    <col min="109" max="109" width="3.625" customWidth="1"/>
    <col min="110" max="111" width="6.625" customWidth="1"/>
    <col min="112" max="114" width="3.625" customWidth="1"/>
    <col min="115" max="115" width="6.625" customWidth="1"/>
    <col min="116" max="120" width="3.625" customWidth="1"/>
    <col min="121" max="121" width="6.625" customWidth="1"/>
    <col min="122" max="122" width="3.625" customWidth="1"/>
    <col min="123" max="123" width="6.625" customWidth="1"/>
    <col min="124" max="127" width="3.625" customWidth="1"/>
    <col min="128" max="130" width="6.625" customWidth="1"/>
    <col min="131" max="131" width="3.625" customWidth="1"/>
    <col min="132" max="132" width="6.625" customWidth="1"/>
    <col min="133" max="134" width="3.625" customWidth="1"/>
    <col min="135" max="136" width="6.625" customWidth="1"/>
    <col min="137" max="158" width="3.625" customWidth="1"/>
    <col min="159" max="159" width="9" customWidth="1"/>
  </cols>
  <sheetData>
    <row r="1" spans="1:158" x14ac:dyDescent="0.15">
      <c r="C1" s="182" t="s">
        <v>323</v>
      </c>
      <c r="D1" s="182"/>
      <c r="E1" s="182"/>
      <c r="F1" s="182"/>
      <c r="G1" s="182"/>
      <c r="H1" s="182"/>
      <c r="I1" s="182"/>
      <c r="J1" s="182"/>
      <c r="K1" s="182"/>
      <c r="L1" s="182"/>
      <c r="M1" s="184" t="s">
        <v>325</v>
      </c>
      <c r="N1" s="184"/>
      <c r="O1" s="184"/>
      <c r="P1" s="185" t="s">
        <v>324</v>
      </c>
      <c r="Q1" s="187"/>
      <c r="R1" s="642"/>
      <c r="S1" s="642"/>
      <c r="T1" s="642"/>
      <c r="U1" s="642"/>
      <c r="V1" s="642"/>
      <c r="W1" s="642"/>
      <c r="X1" s="239"/>
      <c r="Y1" s="644" t="s">
        <v>326</v>
      </c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  <c r="AO1" s="644"/>
      <c r="AP1" s="644"/>
      <c r="AQ1" s="643" t="s">
        <v>327</v>
      </c>
      <c r="AR1" s="643"/>
      <c r="AS1" s="643"/>
      <c r="AT1" s="643"/>
      <c r="AU1" s="643"/>
      <c r="AV1" s="643"/>
      <c r="AW1" s="643"/>
      <c r="AX1" s="643"/>
      <c r="AY1" s="643"/>
      <c r="AZ1" s="643"/>
      <c r="BA1" s="643"/>
      <c r="BB1" s="643"/>
      <c r="BC1" s="643"/>
      <c r="BD1" s="643"/>
      <c r="BE1" s="643"/>
      <c r="BF1" s="643"/>
      <c r="BG1" s="643"/>
      <c r="BH1" s="643"/>
      <c r="BI1" s="643"/>
      <c r="BJ1" s="643"/>
      <c r="BK1" s="643" t="s">
        <v>328</v>
      </c>
      <c r="BL1" s="643"/>
      <c r="BM1" s="643"/>
      <c r="BN1" s="643"/>
      <c r="BO1" s="643"/>
      <c r="BP1" s="643"/>
      <c r="BQ1" s="643"/>
      <c r="BR1" s="643"/>
      <c r="BS1" s="643"/>
      <c r="BT1" s="643"/>
      <c r="BU1" s="643"/>
      <c r="BV1" s="643"/>
      <c r="BW1" s="643"/>
      <c r="BX1" s="643"/>
      <c r="BY1" s="643"/>
      <c r="BZ1" s="643"/>
      <c r="CA1" s="643"/>
      <c r="CB1" s="643"/>
      <c r="CC1" s="643"/>
      <c r="CD1" s="643"/>
      <c r="CE1" s="643"/>
      <c r="CF1" s="643"/>
      <c r="CG1" t="s">
        <v>329</v>
      </c>
      <c r="CT1" t="s">
        <v>336</v>
      </c>
      <c r="EA1" s="181" t="s">
        <v>347</v>
      </c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74" t="s">
        <v>349</v>
      </c>
      <c r="ER1" s="174"/>
      <c r="ES1" s="174"/>
      <c r="ET1" s="174"/>
      <c r="EU1" s="174"/>
      <c r="EV1" s="174"/>
      <c r="EW1" s="174"/>
      <c r="EX1" s="174"/>
      <c r="EY1" s="174"/>
      <c r="EZ1" s="182" t="s">
        <v>350</v>
      </c>
      <c r="FA1" s="182"/>
    </row>
    <row r="2" spans="1:158" s="170" customFormat="1" ht="13.5" customHeight="1" x14ac:dyDescent="0.15">
      <c r="C2" s="183"/>
      <c r="Q2" s="188"/>
      <c r="R2" s="172"/>
      <c r="S2" s="172"/>
      <c r="T2" s="172"/>
      <c r="U2" s="172"/>
      <c r="V2" s="172"/>
      <c r="W2" s="172"/>
      <c r="X2" s="172"/>
      <c r="Y2" s="169"/>
      <c r="Z2" s="169"/>
      <c r="AA2" s="172"/>
      <c r="AB2" s="289"/>
      <c r="AC2" s="289"/>
      <c r="AD2" s="289"/>
      <c r="AE2" s="289"/>
      <c r="AF2" s="289"/>
      <c r="AG2" s="289"/>
      <c r="AH2" s="289"/>
      <c r="AI2" s="289"/>
      <c r="AJ2" s="289"/>
      <c r="AK2" s="172"/>
      <c r="AL2" s="172"/>
      <c r="AM2" s="172"/>
      <c r="AN2" s="172"/>
      <c r="AO2" s="172"/>
      <c r="AP2" s="172"/>
      <c r="BK2" s="648" t="s">
        <v>315</v>
      </c>
      <c r="BW2" s="647" t="s">
        <v>316</v>
      </c>
      <c r="CB2" s="650" t="s">
        <v>427</v>
      </c>
      <c r="CG2" s="649" t="s">
        <v>330</v>
      </c>
      <c r="CH2" s="172"/>
      <c r="CI2" s="649" t="s">
        <v>332</v>
      </c>
      <c r="CJ2" s="172"/>
      <c r="CK2" s="172"/>
      <c r="CL2" s="172"/>
      <c r="CM2" s="172"/>
      <c r="CN2" s="172"/>
      <c r="CO2" s="172"/>
      <c r="CP2" s="172"/>
      <c r="CQ2" s="172"/>
      <c r="CT2" s="645" t="s">
        <v>242</v>
      </c>
      <c r="CU2" s="178"/>
      <c r="CV2" s="178"/>
      <c r="CW2" s="655" t="s">
        <v>237</v>
      </c>
      <c r="CX2" s="179"/>
      <c r="CY2" s="179"/>
      <c r="CZ2" s="179"/>
      <c r="DA2" s="660" t="s">
        <v>430</v>
      </c>
      <c r="DB2" s="243"/>
      <c r="DC2" s="243"/>
      <c r="DD2" s="243"/>
      <c r="DE2" s="658" t="s">
        <v>36</v>
      </c>
      <c r="DF2" s="180"/>
      <c r="DG2" s="180"/>
      <c r="DH2" s="657" t="s">
        <v>337</v>
      </c>
      <c r="DI2" s="657"/>
      <c r="DJ2" s="657"/>
      <c r="DK2" s="657"/>
      <c r="DL2" s="651" t="s">
        <v>98</v>
      </c>
      <c r="DM2" s="651"/>
      <c r="DN2" s="651"/>
      <c r="DO2" s="651"/>
      <c r="DP2" s="651"/>
      <c r="DQ2" s="651"/>
      <c r="DR2" s="662" t="s">
        <v>434</v>
      </c>
      <c r="DS2" s="245"/>
      <c r="DT2" s="664" t="s">
        <v>440</v>
      </c>
      <c r="DU2" s="663"/>
      <c r="DV2" s="663"/>
      <c r="DW2" s="663"/>
      <c r="DX2" s="169">
        <v>5</v>
      </c>
      <c r="DY2" s="169">
        <v>6</v>
      </c>
      <c r="DZ2" s="169">
        <v>7</v>
      </c>
      <c r="EA2" s="652" t="s">
        <v>345</v>
      </c>
      <c r="EB2" s="652"/>
      <c r="EC2" s="652"/>
      <c r="ED2" s="653" t="s">
        <v>346</v>
      </c>
      <c r="EE2" s="653"/>
      <c r="EF2" s="653"/>
      <c r="EG2" s="654" t="s">
        <v>348</v>
      </c>
      <c r="EH2" s="654"/>
      <c r="EI2" s="654"/>
      <c r="EJ2" s="654"/>
      <c r="EK2" s="195"/>
      <c r="EL2" s="195"/>
      <c r="EM2" s="195"/>
      <c r="EN2" s="641" t="s">
        <v>471</v>
      </c>
      <c r="EO2" s="641"/>
      <c r="EP2" s="280"/>
      <c r="EQ2" s="171"/>
      <c r="ER2" s="172"/>
      <c r="ES2" s="172"/>
      <c r="ET2" s="172"/>
      <c r="EU2" s="172"/>
      <c r="EV2" s="172"/>
      <c r="EW2" s="172"/>
      <c r="EX2" s="172"/>
      <c r="EY2" s="172"/>
    </row>
    <row r="3" spans="1:158" s="7" customFormat="1" ht="128.25" customHeight="1" x14ac:dyDescent="0.15">
      <c r="A3" s="144" t="s">
        <v>119</v>
      </c>
      <c r="B3" s="145" t="s">
        <v>120</v>
      </c>
      <c r="C3" s="146" t="s">
        <v>117</v>
      </c>
      <c r="D3" s="145" t="s">
        <v>116</v>
      </c>
      <c r="E3" s="145" t="s">
        <v>121</v>
      </c>
      <c r="F3" s="145" t="s">
        <v>122</v>
      </c>
      <c r="G3" s="145" t="s">
        <v>123</v>
      </c>
      <c r="H3" s="145" t="s">
        <v>4</v>
      </c>
      <c r="I3" s="145" t="s">
        <v>25</v>
      </c>
      <c r="J3" s="145" t="s">
        <v>124</v>
      </c>
      <c r="K3" s="145" t="s">
        <v>125</v>
      </c>
      <c r="L3" s="145" t="s">
        <v>126</v>
      </c>
      <c r="M3" s="145" t="s">
        <v>380</v>
      </c>
      <c r="N3" s="145" t="s">
        <v>381</v>
      </c>
      <c r="O3" s="145" t="s">
        <v>382</v>
      </c>
      <c r="P3" s="186" t="s">
        <v>148</v>
      </c>
      <c r="Q3" s="175" t="s">
        <v>127</v>
      </c>
      <c r="R3" s="145" t="s">
        <v>33</v>
      </c>
      <c r="S3" s="145" t="s">
        <v>133</v>
      </c>
      <c r="T3" s="145" t="s">
        <v>134</v>
      </c>
      <c r="U3" s="145" t="s">
        <v>135</v>
      </c>
      <c r="V3" s="145" t="s">
        <v>136</v>
      </c>
      <c r="W3" s="145" t="s">
        <v>137</v>
      </c>
      <c r="X3" s="145" t="s">
        <v>429</v>
      </c>
      <c r="Y3" s="147" t="s">
        <v>128</v>
      </c>
      <c r="Z3" s="148" t="s">
        <v>129</v>
      </c>
      <c r="AA3" s="145" t="s">
        <v>43</v>
      </c>
      <c r="AB3" s="155" t="s">
        <v>54</v>
      </c>
      <c r="AC3" s="155" t="s">
        <v>55</v>
      </c>
      <c r="AD3" s="155" t="s">
        <v>56</v>
      </c>
      <c r="AE3" s="290" t="s">
        <v>198</v>
      </c>
      <c r="AF3" s="155" t="s">
        <v>57</v>
      </c>
      <c r="AG3" s="155" t="s">
        <v>58</v>
      </c>
      <c r="AH3" s="290" t="s">
        <v>59</v>
      </c>
      <c r="AI3" s="155" t="s">
        <v>60</v>
      </c>
      <c r="AJ3" s="155" t="s">
        <v>197</v>
      </c>
      <c r="AK3" s="145" t="s">
        <v>301</v>
      </c>
      <c r="AL3" s="145" t="s">
        <v>130</v>
      </c>
      <c r="AM3" s="145" t="s">
        <v>131</v>
      </c>
      <c r="AN3" s="145" t="s">
        <v>132</v>
      </c>
      <c r="AO3" s="145" t="s">
        <v>4</v>
      </c>
      <c r="AP3" s="145" t="s">
        <v>25</v>
      </c>
      <c r="AQ3" s="149" t="s">
        <v>138</v>
      </c>
      <c r="AR3" s="150" t="s">
        <v>139</v>
      </c>
      <c r="AS3" s="149" t="s">
        <v>140</v>
      </c>
      <c r="AT3" s="151" t="s">
        <v>141</v>
      </c>
      <c r="AU3" s="149" t="s">
        <v>142</v>
      </c>
      <c r="AV3" s="151" t="s">
        <v>143</v>
      </c>
      <c r="AW3" s="149" t="s">
        <v>144</v>
      </c>
      <c r="AX3" s="151" t="s">
        <v>145</v>
      </c>
      <c r="AY3" s="152" t="s">
        <v>302</v>
      </c>
      <c r="AZ3" s="153" t="s">
        <v>303</v>
      </c>
      <c r="BA3" s="152" t="s">
        <v>305</v>
      </c>
      <c r="BB3" s="153" t="s">
        <v>304</v>
      </c>
      <c r="BC3" s="154" t="s">
        <v>306</v>
      </c>
      <c r="BD3" s="153" t="s">
        <v>307</v>
      </c>
      <c r="BE3" s="154" t="s">
        <v>308</v>
      </c>
      <c r="BF3" s="153" t="s">
        <v>309</v>
      </c>
      <c r="BG3" s="154" t="s">
        <v>146</v>
      </c>
      <c r="BH3" s="153" t="s">
        <v>310</v>
      </c>
      <c r="BI3" s="154" t="s">
        <v>311</v>
      </c>
      <c r="BJ3" s="153" t="s">
        <v>312</v>
      </c>
      <c r="BK3" s="648"/>
      <c r="BL3" s="155" t="s">
        <v>61</v>
      </c>
      <c r="BM3" s="155" t="s">
        <v>62</v>
      </c>
      <c r="BN3" s="155" t="s">
        <v>200</v>
      </c>
      <c r="BO3" s="155" t="s">
        <v>63</v>
      </c>
      <c r="BP3" s="155" t="s">
        <v>64</v>
      </c>
      <c r="BQ3" s="155" t="s">
        <v>201</v>
      </c>
      <c r="BR3" s="156" t="s">
        <v>313</v>
      </c>
      <c r="BS3" s="157" t="s">
        <v>314</v>
      </c>
      <c r="BT3" s="156" t="s">
        <v>301</v>
      </c>
      <c r="BU3" s="163" t="s">
        <v>317</v>
      </c>
      <c r="BV3" s="168" t="s">
        <v>318</v>
      </c>
      <c r="BW3" s="647"/>
      <c r="BX3" s="159" t="s">
        <v>111</v>
      </c>
      <c r="BY3" s="159" t="s">
        <v>112</v>
      </c>
      <c r="BZ3" s="160" t="s">
        <v>113</v>
      </c>
      <c r="CA3" s="165" t="s">
        <v>65</v>
      </c>
      <c r="CB3" s="650"/>
      <c r="CC3" s="164" t="s">
        <v>319</v>
      </c>
      <c r="CD3" s="164" t="s">
        <v>321</v>
      </c>
      <c r="CE3" s="164" t="s">
        <v>320</v>
      </c>
      <c r="CF3" s="164" t="s">
        <v>322</v>
      </c>
      <c r="CG3" s="649"/>
      <c r="CH3" s="166" t="s">
        <v>331</v>
      </c>
      <c r="CI3" s="649"/>
      <c r="CJ3" s="166" t="s">
        <v>333</v>
      </c>
      <c r="CK3" s="166" t="s">
        <v>70</v>
      </c>
      <c r="CL3" s="166" t="s">
        <v>71</v>
      </c>
      <c r="CM3" s="166" t="s">
        <v>72</v>
      </c>
      <c r="CN3" s="166" t="s">
        <v>9</v>
      </c>
      <c r="CO3" s="173" t="s">
        <v>74</v>
      </c>
      <c r="CP3" s="173" t="s">
        <v>73</v>
      </c>
      <c r="CQ3" s="167" t="s">
        <v>65</v>
      </c>
      <c r="CR3" s="153" t="s">
        <v>334</v>
      </c>
      <c r="CS3" s="153" t="s">
        <v>335</v>
      </c>
      <c r="CT3" s="646"/>
      <c r="CU3" s="177" t="s">
        <v>93</v>
      </c>
      <c r="CV3" s="177" t="s">
        <v>39</v>
      </c>
      <c r="CW3" s="656"/>
      <c r="CX3" s="176" t="s">
        <v>238</v>
      </c>
      <c r="CY3" s="176" t="s">
        <v>239</v>
      </c>
      <c r="CZ3" s="176" t="s">
        <v>65</v>
      </c>
      <c r="DA3" s="661"/>
      <c r="DB3" s="242" t="s">
        <v>431</v>
      </c>
      <c r="DC3" s="242" t="s">
        <v>432</v>
      </c>
      <c r="DD3" s="242" t="s">
        <v>433</v>
      </c>
      <c r="DE3" s="659"/>
      <c r="DF3" s="176" t="s">
        <v>241</v>
      </c>
      <c r="DG3" s="176" t="s">
        <v>402</v>
      </c>
      <c r="DH3" s="161" t="s">
        <v>95</v>
      </c>
      <c r="DI3" s="176" t="s">
        <v>96</v>
      </c>
      <c r="DJ3" s="176" t="s">
        <v>97</v>
      </c>
      <c r="DK3" s="176" t="s">
        <v>65</v>
      </c>
      <c r="DL3" s="147" t="s">
        <v>181</v>
      </c>
      <c r="DM3" s="145" t="s">
        <v>245</v>
      </c>
      <c r="DN3" s="145" t="s">
        <v>338</v>
      </c>
      <c r="DO3" s="145" t="s">
        <v>244</v>
      </c>
      <c r="DP3" s="145" t="s">
        <v>243</v>
      </c>
      <c r="DQ3" s="145" t="s">
        <v>65</v>
      </c>
      <c r="DR3" s="662"/>
      <c r="DS3" s="145" t="s">
        <v>435</v>
      </c>
      <c r="DT3" s="664"/>
      <c r="DU3" s="145" t="s">
        <v>436</v>
      </c>
      <c r="DV3" s="145" t="s">
        <v>437</v>
      </c>
      <c r="DW3" s="145" t="s">
        <v>438</v>
      </c>
      <c r="DX3" s="147" t="s">
        <v>439</v>
      </c>
      <c r="DY3" s="147" t="s">
        <v>339</v>
      </c>
      <c r="DZ3" s="147" t="s">
        <v>358</v>
      </c>
      <c r="EA3" s="140" t="s">
        <v>340</v>
      </c>
      <c r="EB3" s="143" t="s">
        <v>341</v>
      </c>
      <c r="EC3" s="143" t="s">
        <v>342</v>
      </c>
      <c r="ED3" s="141" t="s">
        <v>343</v>
      </c>
      <c r="EE3" s="143" t="s">
        <v>344</v>
      </c>
      <c r="EF3" s="143" t="s">
        <v>301</v>
      </c>
      <c r="EG3" s="142" t="s">
        <v>480</v>
      </c>
      <c r="EH3" s="142" t="s">
        <v>481</v>
      </c>
      <c r="EI3" s="143" t="s">
        <v>344</v>
      </c>
      <c r="EJ3" s="143" t="s">
        <v>65</v>
      </c>
      <c r="EK3" s="145" t="s">
        <v>372</v>
      </c>
      <c r="EL3" s="145" t="s">
        <v>373</v>
      </c>
      <c r="EM3" s="145" t="s">
        <v>374</v>
      </c>
      <c r="EN3" s="246" t="s">
        <v>403</v>
      </c>
      <c r="EO3" s="145" t="s">
        <v>472</v>
      </c>
      <c r="EP3" s="145" t="s">
        <v>473</v>
      </c>
      <c r="EQ3" s="162" t="s">
        <v>83</v>
      </c>
      <c r="ER3" s="145" t="s">
        <v>79</v>
      </c>
      <c r="ES3" s="145" t="s">
        <v>81</v>
      </c>
      <c r="ET3" s="145" t="s">
        <v>82</v>
      </c>
      <c r="EU3" s="145" t="s">
        <v>80</v>
      </c>
      <c r="EV3" s="145" t="s">
        <v>84</v>
      </c>
      <c r="EW3" s="145" t="s">
        <v>85</v>
      </c>
      <c r="EX3" s="145" t="s">
        <v>114</v>
      </c>
      <c r="EY3" s="145" t="s">
        <v>65</v>
      </c>
      <c r="EZ3" s="153" t="s">
        <v>22</v>
      </c>
      <c r="FA3" s="7" t="s">
        <v>23</v>
      </c>
      <c r="FB3" s="153" t="s">
        <v>474</v>
      </c>
    </row>
    <row r="4" spans="1:158" s="222" customFormat="1" ht="45.75" customHeight="1" x14ac:dyDescent="0.15">
      <c r="C4" s="244" t="str">
        <f>栄養管理報告書!B11</f>
        <v>学校・病院・介護老人保健施設・介護医療院・老人福祉施設・児童福祉施設・社会福祉施設・事業所・寄宿舎・矯正施設・自衛隊・一般給食センター・その他</v>
      </c>
      <c r="D4" s="222" t="str">
        <f>栄養管理報告書!L11</f>
        <v>特定給食施設
・
給食施設</v>
      </c>
      <c r="E4" s="241"/>
      <c r="F4" s="222">
        <f>栄養管理報告書!R4</f>
        <v>0</v>
      </c>
      <c r="H4" s="222">
        <f>栄養管理報告書!R5</f>
        <v>0</v>
      </c>
      <c r="I4" s="222">
        <f>栄養管理報告書!R8</f>
        <v>0</v>
      </c>
      <c r="L4" s="222">
        <f>栄養管理報告書!R6</f>
        <v>0</v>
      </c>
      <c r="M4" s="222">
        <f>栄養管理報告書!V10</f>
        <v>0</v>
      </c>
      <c r="N4" s="222">
        <f>栄養管理報告書!V12</f>
        <v>0</v>
      </c>
      <c r="O4" s="222">
        <f>栄養管理報告書!V13</f>
        <v>0</v>
      </c>
      <c r="P4" s="222" t="str">
        <f>栄養管理報告書!Q13</f>
        <v>無　・　有（配送先一覧添付）</v>
      </c>
      <c r="Q4" s="241"/>
      <c r="R4" s="222">
        <f>栄養管理報告書!I22</f>
        <v>0</v>
      </c>
      <c r="S4" s="222">
        <f>栄養管理報告書!K22</f>
        <v>0</v>
      </c>
      <c r="T4" s="222">
        <f>栄養管理報告書!N22</f>
        <v>0</v>
      </c>
      <c r="U4" s="222">
        <f>栄養管理報告書!Q22</f>
        <v>0</v>
      </c>
      <c r="V4" s="222">
        <f>栄養管理報告書!T22</f>
        <v>0</v>
      </c>
      <c r="W4" s="222">
        <f>栄養管理報告書!W22</f>
        <v>0</v>
      </c>
      <c r="X4" s="222" t="str">
        <f>栄養管理報告書!V23</f>
        <v>　　　</v>
      </c>
      <c r="Y4" s="223" t="str">
        <f>栄養管理報告書!I24</f>
        <v>直営　・　委託</v>
      </c>
      <c r="AB4" s="276" t="b">
        <v>0</v>
      </c>
      <c r="AC4" s="276" t="b">
        <v>0</v>
      </c>
      <c r="AD4" s="276" t="b">
        <v>0</v>
      </c>
      <c r="AE4" s="276" t="b">
        <v>0</v>
      </c>
      <c r="AF4" s="276" t="b">
        <v>0</v>
      </c>
      <c r="AG4" s="276" t="b">
        <v>0</v>
      </c>
      <c r="AH4" s="276" t="b">
        <v>0</v>
      </c>
      <c r="AI4" s="276" t="b">
        <v>0</v>
      </c>
      <c r="AJ4" s="276" t="b">
        <v>0</v>
      </c>
      <c r="AK4" s="222">
        <f>栄養管理報告書!F34</f>
        <v>0</v>
      </c>
      <c r="AL4" s="222">
        <f>栄養管理報告書!F26</f>
        <v>0</v>
      </c>
      <c r="AN4" s="222">
        <f>栄養管理報告書!F28</f>
        <v>0</v>
      </c>
      <c r="AO4" s="222">
        <f>栄養管理報告書!F27</f>
        <v>0</v>
      </c>
      <c r="AP4" s="222">
        <f>栄養管理報告書!F30</f>
        <v>0</v>
      </c>
      <c r="AQ4" s="222">
        <f>栄養管理報告書!R27</f>
        <v>0</v>
      </c>
      <c r="AR4" s="222">
        <f>栄養管理報告書!V27</f>
        <v>0</v>
      </c>
      <c r="AS4" s="222">
        <f>栄養管理報告書!R28</f>
        <v>0</v>
      </c>
      <c r="AT4" s="222">
        <f>栄養管理報告書!V28</f>
        <v>0</v>
      </c>
      <c r="AU4" s="222">
        <f>栄養管理報告書!T2</f>
        <v>0</v>
      </c>
      <c r="AV4" s="222">
        <f>栄養管理報告書!X27</f>
        <v>0</v>
      </c>
      <c r="AW4" s="222">
        <f>栄養管理報告書!T28</f>
        <v>0</v>
      </c>
      <c r="AX4" s="222">
        <f>栄養管理報告書!X28</f>
        <v>0</v>
      </c>
      <c r="AY4" s="222">
        <f>栄養管理報告書!R29</f>
        <v>0</v>
      </c>
      <c r="AZ4" s="222">
        <f>栄養管理報告書!V29</f>
        <v>0</v>
      </c>
      <c r="BA4" s="222">
        <f>栄養管理報告書!T29</f>
        <v>0</v>
      </c>
      <c r="BB4" s="222">
        <f>栄養管理報告書!X29</f>
        <v>0</v>
      </c>
      <c r="BC4" s="222">
        <f>栄養管理報告書!R30</f>
        <v>0</v>
      </c>
      <c r="BD4" s="222">
        <f>栄養管理報告書!V30</f>
        <v>0</v>
      </c>
      <c r="BE4" s="222">
        <f>栄養管理報告書!T30</f>
        <v>0</v>
      </c>
      <c r="BF4" s="222">
        <f>栄養管理報告書!X30</f>
        <v>0</v>
      </c>
      <c r="BG4" s="222" t="e">
        <f>栄養管理報告書!#REF!</f>
        <v>#REF!</v>
      </c>
      <c r="BH4" s="222" t="e">
        <f>栄養管理報告書!#REF!</f>
        <v>#REF!</v>
      </c>
      <c r="BI4" s="222" t="e">
        <f>栄養管理報告書!#REF!</f>
        <v>#REF!</v>
      </c>
      <c r="BJ4" s="222" t="e">
        <f>栄養管理報告書!#REF!</f>
        <v>#REF!</v>
      </c>
      <c r="BK4" s="222" t="str">
        <f>栄養管理報告書!S36</f>
        <v>有　・　無</v>
      </c>
      <c r="BL4" s="276" t="b">
        <v>0</v>
      </c>
      <c r="BM4" s="276" t="b">
        <v>0</v>
      </c>
      <c r="BN4" s="276" t="b">
        <v>0</v>
      </c>
      <c r="BO4" s="276" t="b">
        <v>0</v>
      </c>
      <c r="BP4" s="276" t="b">
        <v>0</v>
      </c>
      <c r="BQ4" s="276" t="b">
        <v>0</v>
      </c>
      <c r="BR4" s="276" t="b">
        <v>0</v>
      </c>
      <c r="BS4" s="276" t="b">
        <v>0</v>
      </c>
      <c r="BT4" s="276">
        <f>栄養管理報告書!F39</f>
        <v>0</v>
      </c>
      <c r="BU4" s="222" t="str">
        <f>栄養管理報告書!I40</f>
        <v>有　・　無</v>
      </c>
      <c r="BV4" s="222" t="str">
        <f>栄養管理報告書!I41</f>
        <v>有　・　無</v>
      </c>
      <c r="BW4" s="222" t="str">
        <f>栄養管理報告書!I43</f>
        <v>有　・　無</v>
      </c>
      <c r="BX4" s="276" t="b">
        <v>0</v>
      </c>
      <c r="BY4" s="276" t="b">
        <v>0</v>
      </c>
      <c r="BZ4" s="276" t="b">
        <v>0</v>
      </c>
      <c r="CA4" s="222">
        <f>栄養管理報告書!S44</f>
        <v>0</v>
      </c>
      <c r="CB4" s="222" t="str">
        <f>栄養管理報告書!S45</f>
        <v>　　　年　　　月</v>
      </c>
      <c r="CC4" s="222" t="str">
        <f>栄養管理報告書!N46</f>
        <v>　　　</v>
      </c>
      <c r="CD4" s="222" t="str">
        <f>栄養管理報告書!O47</f>
        <v>有 ・ 無</v>
      </c>
      <c r="CE4" s="222" t="str">
        <f>栄養管理報告書!V46</f>
        <v>　　　</v>
      </c>
      <c r="CF4" s="222" t="str">
        <f>栄養管理報告書!W47</f>
        <v>有 ・ 無</v>
      </c>
      <c r="CG4" s="222" t="str">
        <f>栄養管理報告書!K50</f>
        <v>有 ・ 無</v>
      </c>
      <c r="CH4" s="222" t="str">
        <f>栄養管理報告書!S50</f>
        <v>十分機能している・十分ではない・機能していない・わからない</v>
      </c>
      <c r="CI4" s="224" t="str">
        <f>栄養管理報告書!H51</f>
        <v>有・無</v>
      </c>
      <c r="CJ4" s="222" t="str">
        <f>栄養管理報告書!R51</f>
        <v>　　　</v>
      </c>
      <c r="CK4" s="276" t="b">
        <v>0</v>
      </c>
      <c r="CL4" s="276" t="b">
        <v>0</v>
      </c>
      <c r="CM4" s="276" t="b">
        <v>0</v>
      </c>
      <c r="CN4" s="276" t="b">
        <v>0</v>
      </c>
      <c r="CO4" s="276" t="b">
        <v>0</v>
      </c>
      <c r="CP4" s="276" t="b">
        <v>0</v>
      </c>
      <c r="CQ4" s="222">
        <f>栄養管理報告書!W53</f>
        <v>0</v>
      </c>
      <c r="CR4" s="276" t="b">
        <v>0</v>
      </c>
      <c r="CS4" s="276" t="b">
        <v>0</v>
      </c>
      <c r="CT4" s="293"/>
      <c r="CU4" s="276" t="b">
        <v>0</v>
      </c>
      <c r="CV4" s="276" t="b">
        <v>0</v>
      </c>
      <c r="CW4" s="295"/>
      <c r="CX4" s="276" t="b">
        <v>0</v>
      </c>
      <c r="CY4" s="276" t="b">
        <v>0</v>
      </c>
      <c r="CZ4" s="244">
        <f>栄養管理報告書!O59</f>
        <v>0</v>
      </c>
      <c r="DA4" s="294"/>
      <c r="DB4" s="279" t="b">
        <v>0</v>
      </c>
      <c r="DC4" s="279" t="b">
        <v>0</v>
      </c>
      <c r="DD4" s="244">
        <f>栄養管理報告書!V59</f>
        <v>0</v>
      </c>
      <c r="DE4" s="276" t="b">
        <v>0</v>
      </c>
      <c r="DF4" s="222" t="str">
        <f>栄養管理報告書!D61</f>
        <v>　　　</v>
      </c>
      <c r="DG4" s="222" t="str">
        <f>栄養管理報告書!D62</f>
        <v>　　　</v>
      </c>
      <c r="DH4" s="276" t="b">
        <v>0</v>
      </c>
      <c r="DI4" s="276" t="b">
        <v>0</v>
      </c>
      <c r="DJ4" s="276" t="b">
        <v>0</v>
      </c>
      <c r="DK4" s="222">
        <f>栄養管理報告書!W60</f>
        <v>0</v>
      </c>
      <c r="DL4" s="276" t="b">
        <v>0</v>
      </c>
      <c r="DM4" s="276" t="b">
        <v>0</v>
      </c>
      <c r="DN4" s="276" t="b">
        <v>0</v>
      </c>
      <c r="DO4" s="276" t="b">
        <v>0</v>
      </c>
      <c r="DP4" s="276" t="b">
        <v>0</v>
      </c>
      <c r="DQ4" s="222">
        <f>栄養管理報告書!U62</f>
        <v>0</v>
      </c>
      <c r="DR4" s="276" t="b">
        <v>0</v>
      </c>
      <c r="DS4" s="222" t="str">
        <f>栄養管理報告書!H63</f>
        <v>　　　</v>
      </c>
      <c r="DT4" s="276" t="b">
        <v>1</v>
      </c>
      <c r="DU4" s="276" t="b">
        <v>0</v>
      </c>
      <c r="DV4" s="276" t="b">
        <v>0</v>
      </c>
      <c r="DW4" s="276" t="b">
        <v>0</v>
      </c>
      <c r="DX4" s="222" t="str">
        <f>栄養管理報告書!R64</f>
        <v>有（全員）・有（一部）・無</v>
      </c>
      <c r="DY4" s="222" t="str">
        <f>栄養管理報告書!R65</f>
        <v>有・無</v>
      </c>
      <c r="DZ4" s="222" t="str">
        <f>栄養管理報告書!R66</f>
        <v>有・無</v>
      </c>
      <c r="EA4" s="276" t="b">
        <v>0</v>
      </c>
      <c r="EB4" s="222" t="str">
        <f>栄養管理報告書!Q68</f>
        <v>　　　</v>
      </c>
      <c r="EC4" s="276" t="b">
        <v>0</v>
      </c>
      <c r="ED4" s="276" t="b">
        <v>0</v>
      </c>
      <c r="EE4" s="222" t="str">
        <f>栄養管理報告書!Q69</f>
        <v>　　　</v>
      </c>
      <c r="EF4" s="222">
        <f>栄養管理報告書!X69</f>
        <v>0</v>
      </c>
      <c r="EG4" s="276" t="str">
        <f>栄養管理報告書!L80</f>
        <v>実施している
・
実施していない</v>
      </c>
      <c r="EH4" s="276" t="b">
        <v>0</v>
      </c>
      <c r="EI4" s="276" t="str">
        <f>栄養管理報告書!$V$80</f>
        <v>　　　</v>
      </c>
      <c r="EJ4" s="276">
        <f>栄養管理報告書!$U$81</f>
        <v>0</v>
      </c>
      <c r="EK4" s="276" t="b">
        <v>0</v>
      </c>
      <c r="EL4" s="276" t="b">
        <v>0</v>
      </c>
      <c r="EM4" s="276" t="b">
        <v>0</v>
      </c>
      <c r="EN4" s="276" t="b">
        <v>0</v>
      </c>
      <c r="EO4" s="276" t="b">
        <v>0</v>
      </c>
      <c r="EP4" s="276" t="str">
        <f>栄養管理報告書!F84</f>
        <v>有　・　無</v>
      </c>
      <c r="EQ4" s="276" t="b">
        <v>0</v>
      </c>
      <c r="ER4" s="276" t="b">
        <v>0</v>
      </c>
      <c r="ES4" s="276" t="b">
        <v>0</v>
      </c>
      <c r="ET4" s="276" t="b">
        <v>0</v>
      </c>
      <c r="EU4" s="276" t="b">
        <v>0</v>
      </c>
      <c r="EV4" s="276" t="b">
        <v>0</v>
      </c>
      <c r="EW4" s="276" t="b">
        <v>0</v>
      </c>
      <c r="EX4" s="276" t="b">
        <v>0</v>
      </c>
      <c r="EY4" s="222">
        <f>栄養管理報告書!T86</f>
        <v>0</v>
      </c>
      <c r="EZ4" s="222" t="str">
        <f>栄養管理報告書!B89</f>
        <v>有・無</v>
      </c>
      <c r="FA4" s="222" t="str">
        <f>栄養管理報告書!M89</f>
        <v>有・無</v>
      </c>
      <c r="FB4" s="222">
        <f>栄養管理報告書!P88</f>
        <v>0</v>
      </c>
    </row>
  </sheetData>
  <mergeCells count="22">
    <mergeCell ref="DH2:DK2"/>
    <mergeCell ref="DE2:DE3"/>
    <mergeCell ref="DA2:DA3"/>
    <mergeCell ref="DR2:DR3"/>
    <mergeCell ref="DU2:DW2"/>
    <mergeCell ref="DT2:DT3"/>
    <mergeCell ref="EN2:EO2"/>
    <mergeCell ref="R1:W1"/>
    <mergeCell ref="AQ1:BJ1"/>
    <mergeCell ref="BK1:CF1"/>
    <mergeCell ref="Y1:AP1"/>
    <mergeCell ref="CT2:CT3"/>
    <mergeCell ref="BW2:BW3"/>
    <mergeCell ref="BK2:BK3"/>
    <mergeCell ref="CG2:CG3"/>
    <mergeCell ref="CI2:CI3"/>
    <mergeCell ref="CB2:CB3"/>
    <mergeCell ref="DL2:DQ2"/>
    <mergeCell ref="EA2:EC2"/>
    <mergeCell ref="ED2:EF2"/>
    <mergeCell ref="EG2:EJ2"/>
    <mergeCell ref="CW2:CW3"/>
  </mergeCells>
  <phoneticPr fontId="1"/>
  <conditionalFormatting sqref="AA4:AP4">
    <cfRule type="expression" dxfId="23" priority="6">
      <formula>$Y$4="直営"</formula>
    </cfRule>
  </conditionalFormatting>
  <conditionalFormatting sqref="BW4:CB4">
    <cfRule type="expression" dxfId="22" priority="5">
      <formula>OR(C4="病院",C4="介護老人保健施設",C4="介護医療院",C4="老人福祉施設",C4="その他")</formula>
    </cfRule>
  </conditionalFormatting>
  <conditionalFormatting sqref="CC4:CF4">
    <cfRule type="expression" dxfId="21" priority="4">
      <formula>OR(C4="病院",C4="介護老人保健施設",C4="介護医療院",C4="老人福祉施設",C4="その他",C4="社会福祉施設",C4="一般給食センター",C4="矯正施設")</formula>
    </cfRule>
  </conditionalFormatting>
  <conditionalFormatting sqref="DX4">
    <cfRule type="expression" dxfId="20" priority="3">
      <formula>OR(C4="学校",C4="寄宿舎",C4="事業所",C4="社会福祉施設",C4="一般給食センター",C4="矯正施設")</formula>
    </cfRule>
  </conditionalFormatting>
  <conditionalFormatting sqref="DY4">
    <cfRule type="expression" dxfId="19" priority="2">
      <formula>OR(C4="学校",C4="寄宿舎",C4="事業所",C4="社会福祉施設",C4="一般給食センター",C4="矯正施設",C4="介護老人保健施設",C4="児童福祉施設",C4="介護医療院",C4="老人福祉施設",C4="その他")</formula>
    </cfRule>
  </conditionalFormatting>
  <conditionalFormatting sqref="DZ4">
    <cfRule type="expression" dxfId="18" priority="1">
      <formula>OR(C4="学校",C4="寄宿舎",C4="病院",C4="社会福祉施設",C4="一般給食センター",C4="矯正施設",C4="介護老人保健施設",C4="児童福祉施設",C4="介護医療院",C4="老人福祉施設",C4="その他")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"/>
  <sheetViews>
    <sheetView showZeros="0" zoomScale="80" zoomScaleNormal="80" workbookViewId="0">
      <selection activeCell="CS9" sqref="CS9"/>
    </sheetView>
  </sheetViews>
  <sheetFormatPr defaultRowHeight="13.5" x14ac:dyDescent="0.15"/>
  <cols>
    <col min="4" max="12" width="6.625" customWidth="1"/>
    <col min="13" max="13" width="7.125" customWidth="1"/>
    <col min="14" max="14" width="6.625" customWidth="1"/>
    <col min="15" max="17" width="3.625" style="158" customWidth="1"/>
    <col min="18" max="19" width="3.625" customWidth="1"/>
    <col min="20" max="20" width="6.625" customWidth="1"/>
    <col min="21" max="21" width="9.125" customWidth="1"/>
    <col min="22" max="22" width="9" customWidth="1"/>
    <col min="23" max="23" width="3.625" customWidth="1"/>
    <col min="25" max="26" width="3.625" customWidth="1"/>
    <col min="27" max="27" width="6.625" customWidth="1"/>
    <col min="28" max="28" width="3.625" customWidth="1"/>
    <col min="29" max="29" width="6.625" customWidth="1"/>
    <col min="30" max="35" width="3.625" customWidth="1"/>
    <col min="36" max="36" width="6.625" customWidth="1"/>
    <col min="37" max="42" width="3.625" customWidth="1"/>
    <col min="43" max="43" width="6.625" customWidth="1"/>
    <col min="44" max="45" width="3.625" customWidth="1"/>
    <col min="46" max="46" width="6.625" customWidth="1"/>
    <col min="47" max="47" width="3.625" customWidth="1"/>
    <col min="48" max="49" width="6.625" customWidth="1"/>
    <col min="50" max="52" width="3.625" customWidth="1"/>
    <col min="53" max="53" width="6.625" customWidth="1"/>
    <col min="54" max="58" width="3.625" customWidth="1"/>
    <col min="59" max="59" width="6.625" customWidth="1"/>
    <col min="60" max="60" width="3.625" customWidth="1"/>
    <col min="61" max="61" width="6.625" customWidth="1"/>
    <col min="62" max="64" width="3.625" customWidth="1"/>
    <col min="65" max="67" width="6.625" customWidth="1"/>
    <col min="68" max="68" width="3.625" customWidth="1"/>
    <col min="69" max="69" width="6.625" customWidth="1"/>
    <col min="70" max="71" width="3.625" customWidth="1"/>
    <col min="72" max="73" width="6.625" customWidth="1"/>
    <col min="75" max="96" width="3.625" customWidth="1"/>
    <col min="97" max="97" width="11.625" bestFit="1" customWidth="1"/>
  </cols>
  <sheetData>
    <row r="1" spans="1:97" s="285" customFormat="1" ht="39" customHeight="1" x14ac:dyDescent="0.15">
      <c r="A1" s="285" t="s">
        <v>482</v>
      </c>
      <c r="B1" s="285" t="s">
        <v>483</v>
      </c>
      <c r="C1" s="285" t="s">
        <v>484</v>
      </c>
      <c r="D1" s="285" t="s">
        <v>485</v>
      </c>
      <c r="E1" s="285" t="s">
        <v>486</v>
      </c>
      <c r="F1" s="285" t="s">
        <v>487</v>
      </c>
      <c r="G1" s="285" t="s">
        <v>488</v>
      </c>
      <c r="H1" s="285" t="s">
        <v>489</v>
      </c>
      <c r="I1" s="285" t="s">
        <v>490</v>
      </c>
      <c r="J1" s="285" t="s">
        <v>491</v>
      </c>
      <c r="K1" s="285" t="s">
        <v>492</v>
      </c>
      <c r="L1" s="285" t="s">
        <v>493</v>
      </c>
      <c r="M1" s="285" t="s">
        <v>165</v>
      </c>
      <c r="N1" s="285" t="s">
        <v>494</v>
      </c>
      <c r="O1" s="285" t="s">
        <v>495</v>
      </c>
      <c r="P1" s="285" t="s">
        <v>496</v>
      </c>
      <c r="Q1" s="285" t="s">
        <v>497</v>
      </c>
      <c r="R1" s="285" t="s">
        <v>498</v>
      </c>
      <c r="S1" s="285" t="s">
        <v>499</v>
      </c>
      <c r="T1" s="285" t="s">
        <v>500</v>
      </c>
      <c r="U1" s="285" t="s">
        <v>501</v>
      </c>
      <c r="V1" s="285" t="s">
        <v>502</v>
      </c>
      <c r="W1" s="285" t="s">
        <v>503</v>
      </c>
      <c r="X1" s="285" t="s">
        <v>504</v>
      </c>
      <c r="Y1" s="285" t="s">
        <v>505</v>
      </c>
      <c r="Z1" s="285" t="s">
        <v>506</v>
      </c>
      <c r="AA1" s="285" t="s">
        <v>507</v>
      </c>
      <c r="AB1" s="285" t="s">
        <v>508</v>
      </c>
      <c r="AC1" s="285" t="s">
        <v>509</v>
      </c>
      <c r="AD1" s="285" t="s">
        <v>510</v>
      </c>
      <c r="AE1" s="285" t="s">
        <v>511</v>
      </c>
      <c r="AF1" s="285" t="s">
        <v>512</v>
      </c>
      <c r="AG1" s="285" t="s">
        <v>513</v>
      </c>
      <c r="AH1" s="285" t="s">
        <v>514</v>
      </c>
      <c r="AI1" s="285" t="s">
        <v>515</v>
      </c>
      <c r="AJ1" s="285" t="s">
        <v>516</v>
      </c>
      <c r="AK1" s="285" t="s">
        <v>517</v>
      </c>
      <c r="AL1" s="285" t="s">
        <v>518</v>
      </c>
      <c r="AM1" s="285" t="s">
        <v>519</v>
      </c>
      <c r="AN1" s="285" t="s">
        <v>520</v>
      </c>
      <c r="AO1" s="285" t="s">
        <v>521</v>
      </c>
      <c r="AP1" s="285" t="s">
        <v>522</v>
      </c>
      <c r="AQ1" s="285" t="s">
        <v>523</v>
      </c>
      <c r="AR1" s="285" t="s">
        <v>524</v>
      </c>
      <c r="AS1" s="285" t="s">
        <v>525</v>
      </c>
      <c r="AT1" s="285" t="s">
        <v>526</v>
      </c>
      <c r="AU1" s="285" t="s">
        <v>527</v>
      </c>
      <c r="AV1" s="285" t="s">
        <v>528</v>
      </c>
      <c r="AW1" s="285" t="s">
        <v>583</v>
      </c>
      <c r="AX1" s="285" t="s">
        <v>529</v>
      </c>
      <c r="AY1" s="285" t="s">
        <v>530</v>
      </c>
      <c r="AZ1" s="285" t="s">
        <v>531</v>
      </c>
      <c r="BA1" s="285" t="s">
        <v>532</v>
      </c>
      <c r="BB1" s="285" t="s">
        <v>533</v>
      </c>
      <c r="BC1" s="285" t="s">
        <v>534</v>
      </c>
      <c r="BD1" s="285" t="s">
        <v>338</v>
      </c>
      <c r="BE1" s="285" t="s">
        <v>535</v>
      </c>
      <c r="BF1" s="285" t="s">
        <v>536</v>
      </c>
      <c r="BG1" s="285" t="s">
        <v>537</v>
      </c>
      <c r="BH1" s="285" t="s">
        <v>538</v>
      </c>
      <c r="BI1" s="285" t="s">
        <v>539</v>
      </c>
      <c r="BJ1" s="285" t="s">
        <v>540</v>
      </c>
      <c r="BK1" s="285" t="s">
        <v>541</v>
      </c>
      <c r="BL1" s="285" t="s">
        <v>542</v>
      </c>
      <c r="BM1" s="285" t="s">
        <v>543</v>
      </c>
      <c r="BN1" s="285" t="s">
        <v>544</v>
      </c>
      <c r="BO1" s="285" t="s">
        <v>545</v>
      </c>
      <c r="BP1" s="285" t="s">
        <v>546</v>
      </c>
      <c r="BQ1" s="285" t="s">
        <v>547</v>
      </c>
      <c r="BR1" s="285" t="s">
        <v>548</v>
      </c>
      <c r="BS1" s="285" t="s">
        <v>549</v>
      </c>
      <c r="BT1" s="285" t="s">
        <v>550</v>
      </c>
      <c r="BU1" s="285" t="s">
        <v>551</v>
      </c>
      <c r="BV1" s="285" t="s">
        <v>552</v>
      </c>
      <c r="BW1" s="285" t="s">
        <v>553</v>
      </c>
      <c r="BX1" s="285" t="s">
        <v>557</v>
      </c>
      <c r="BY1" s="285" t="s">
        <v>558</v>
      </c>
      <c r="BZ1" s="285" t="s">
        <v>559</v>
      </c>
      <c r="CA1" s="285" t="s">
        <v>560</v>
      </c>
      <c r="CB1" s="285" t="s">
        <v>554</v>
      </c>
      <c r="CC1" s="285" t="s">
        <v>555</v>
      </c>
      <c r="CD1" s="285" t="s">
        <v>556</v>
      </c>
      <c r="CE1" s="285" t="s">
        <v>561</v>
      </c>
      <c r="CF1" s="285" t="s">
        <v>562</v>
      </c>
      <c r="CG1" s="285" t="s">
        <v>563</v>
      </c>
      <c r="CH1" s="285" t="s">
        <v>564</v>
      </c>
      <c r="CI1" s="285" t="s">
        <v>565</v>
      </c>
      <c r="CJ1" s="285" t="s">
        <v>566</v>
      </c>
      <c r="CK1" s="285" t="s">
        <v>567</v>
      </c>
      <c r="CL1" s="285" t="s">
        <v>568</v>
      </c>
      <c r="CM1" s="285" t="s">
        <v>569</v>
      </c>
      <c r="CN1" s="285" t="s">
        <v>570</v>
      </c>
      <c r="CO1" s="285" t="s">
        <v>571</v>
      </c>
      <c r="CP1" s="285" t="s">
        <v>572</v>
      </c>
      <c r="CQ1" s="285" t="s">
        <v>573</v>
      </c>
      <c r="CR1" s="285" t="s">
        <v>574</v>
      </c>
      <c r="CS1" s="285" t="s">
        <v>575</v>
      </c>
    </row>
    <row r="2" spans="1:97" s="222" customFormat="1" ht="45.75" customHeight="1" x14ac:dyDescent="0.15">
      <c r="A2" s="158">
        <v>1</v>
      </c>
      <c r="B2" s="340" t="s">
        <v>475</v>
      </c>
      <c r="C2" s="158">
        <f>Sheet2!F4</f>
        <v>0</v>
      </c>
      <c r="D2" s="158" t="str">
        <f>Sheet2!BK4</f>
        <v>有　・　無</v>
      </c>
      <c r="E2" s="158" t="b">
        <f>Sheet2!BL4</f>
        <v>0</v>
      </c>
      <c r="F2" s="158" t="b">
        <f>Sheet2!BM4</f>
        <v>0</v>
      </c>
      <c r="G2" s="158" t="b">
        <f>Sheet2!BN4</f>
        <v>0</v>
      </c>
      <c r="H2" s="158" t="b">
        <f>Sheet2!BO4</f>
        <v>0</v>
      </c>
      <c r="I2" s="158" t="b">
        <f>Sheet2!BP4</f>
        <v>0</v>
      </c>
      <c r="J2" s="158" t="b">
        <f>Sheet2!BQ4</f>
        <v>0</v>
      </c>
      <c r="K2" s="158" t="b">
        <f>Sheet2!BR4</f>
        <v>0</v>
      </c>
      <c r="L2" s="158" t="b">
        <f>Sheet2!BS4</f>
        <v>0</v>
      </c>
      <c r="M2" s="158">
        <f>Sheet2!BT4</f>
        <v>0</v>
      </c>
      <c r="N2" s="158" t="str">
        <f>Sheet2!BU4</f>
        <v>有　・　無</v>
      </c>
      <c r="O2" s="158" t="str">
        <f>Sheet2!BV4</f>
        <v>有　・　無</v>
      </c>
      <c r="P2" s="158" t="str">
        <f>Sheet2!BW4</f>
        <v>有　・　無</v>
      </c>
      <c r="Q2" s="158" t="b">
        <f>Sheet2!BX4</f>
        <v>0</v>
      </c>
      <c r="R2" s="158" t="b">
        <f>Sheet2!BY4</f>
        <v>0</v>
      </c>
      <c r="S2" s="158" t="b">
        <f>Sheet2!BZ4</f>
        <v>0</v>
      </c>
      <c r="T2" s="158">
        <f>Sheet2!CA4</f>
        <v>0</v>
      </c>
      <c r="U2" s="158" t="str">
        <f>Sheet2!CB4</f>
        <v>　　　年　　　月</v>
      </c>
      <c r="V2" s="158" t="str">
        <f>Sheet2!CC4</f>
        <v>　　　</v>
      </c>
      <c r="W2" s="158" t="str">
        <f>Sheet2!CD4</f>
        <v>有 ・ 無</v>
      </c>
      <c r="X2" s="158" t="str">
        <f>Sheet2!CE4</f>
        <v>　　　</v>
      </c>
      <c r="Y2" s="158" t="str">
        <f>Sheet2!CF4</f>
        <v>有 ・ 無</v>
      </c>
      <c r="Z2" s="158" t="str">
        <f>Sheet2!CG4</f>
        <v>有 ・ 無</v>
      </c>
      <c r="AA2" s="158" t="str">
        <f>Sheet2!CH4</f>
        <v>十分機能している・十分ではない・機能していない・わからない</v>
      </c>
      <c r="AB2" s="158" t="str">
        <f>Sheet2!CI4</f>
        <v>有・無</v>
      </c>
      <c r="AC2" s="158" t="str">
        <f>Sheet2!CJ4</f>
        <v>　　　</v>
      </c>
      <c r="AD2" s="158" t="b">
        <f>Sheet2!CK4</f>
        <v>0</v>
      </c>
      <c r="AE2" s="158" t="b">
        <f>Sheet2!CL4</f>
        <v>0</v>
      </c>
      <c r="AF2" s="158" t="b">
        <f>Sheet2!CM4</f>
        <v>0</v>
      </c>
      <c r="AG2" s="158" t="b">
        <f>Sheet2!CN4</f>
        <v>0</v>
      </c>
      <c r="AH2" s="158" t="b">
        <f>Sheet2!CO4</f>
        <v>0</v>
      </c>
      <c r="AI2" s="158" t="b">
        <f>Sheet2!CP4</f>
        <v>0</v>
      </c>
      <c r="AJ2" s="158">
        <f>Sheet2!CQ4</f>
        <v>0</v>
      </c>
      <c r="AK2" s="158" t="b">
        <f>Sheet2!CR4</f>
        <v>0</v>
      </c>
      <c r="AL2" s="158" t="b">
        <f>Sheet2!CS4</f>
        <v>0</v>
      </c>
      <c r="AM2" s="158" t="b">
        <f>Sheet2!CU4</f>
        <v>0</v>
      </c>
      <c r="AN2" s="158" t="b">
        <f>Sheet2!CV4</f>
        <v>0</v>
      </c>
      <c r="AO2" s="158" t="b">
        <f>Sheet2!CX4</f>
        <v>0</v>
      </c>
      <c r="AP2" s="158" t="b">
        <f>Sheet2!CY4</f>
        <v>0</v>
      </c>
      <c r="AQ2" s="158">
        <f>Sheet2!CZ4</f>
        <v>0</v>
      </c>
      <c r="AR2" s="158" t="b">
        <f>Sheet2!DB4</f>
        <v>0</v>
      </c>
      <c r="AS2" s="158" t="b">
        <f>Sheet2!DC4</f>
        <v>0</v>
      </c>
      <c r="AT2" s="158">
        <f>Sheet2!DD4</f>
        <v>0</v>
      </c>
      <c r="AU2" s="158" t="b">
        <f>Sheet2!DE4</f>
        <v>0</v>
      </c>
      <c r="AV2" s="158" t="str">
        <f>Sheet2!DF4</f>
        <v>　　　</v>
      </c>
      <c r="AW2" s="158" t="str">
        <f>Sheet2!DG4</f>
        <v>　　　</v>
      </c>
      <c r="AX2" s="158" t="b">
        <f>Sheet2!DH4</f>
        <v>0</v>
      </c>
      <c r="AY2" s="158" t="b">
        <f>Sheet2!DI4</f>
        <v>0</v>
      </c>
      <c r="AZ2" s="158" t="b">
        <f>Sheet2!DJ4</f>
        <v>0</v>
      </c>
      <c r="BA2" s="158">
        <f>Sheet2!DK4</f>
        <v>0</v>
      </c>
      <c r="BB2" s="158" t="b">
        <f>Sheet2!DL4</f>
        <v>0</v>
      </c>
      <c r="BC2" s="158" t="b">
        <f>Sheet2!DM4</f>
        <v>0</v>
      </c>
      <c r="BD2" s="158" t="b">
        <f>Sheet2!DN4</f>
        <v>0</v>
      </c>
      <c r="BE2" s="158" t="b">
        <f>Sheet2!DO4</f>
        <v>0</v>
      </c>
      <c r="BF2" s="158" t="b">
        <f>Sheet2!DP4</f>
        <v>0</v>
      </c>
      <c r="BG2" s="158">
        <f>Sheet2!DQ4</f>
        <v>0</v>
      </c>
      <c r="BH2" s="158" t="b">
        <f>Sheet2!DR4</f>
        <v>0</v>
      </c>
      <c r="BI2" s="158" t="str">
        <f>Sheet2!DS4</f>
        <v>　　　</v>
      </c>
      <c r="BJ2" s="158" t="b">
        <f>Sheet2!DU4</f>
        <v>0</v>
      </c>
      <c r="BK2" s="158" t="b">
        <f>Sheet2!DV4</f>
        <v>0</v>
      </c>
      <c r="BL2" s="158" t="b">
        <f>Sheet2!DW4</f>
        <v>0</v>
      </c>
      <c r="BM2" s="158" t="str">
        <f>Sheet2!DX4</f>
        <v>有（全員）・有（一部）・無</v>
      </c>
      <c r="BN2" s="158" t="str">
        <f>Sheet2!DY4</f>
        <v>有・無</v>
      </c>
      <c r="BO2" s="158" t="str">
        <f>Sheet2!DZ4</f>
        <v>有・無</v>
      </c>
      <c r="BP2" s="158" t="b">
        <f>Sheet2!EA4</f>
        <v>0</v>
      </c>
      <c r="BQ2" s="158" t="str">
        <f>Sheet2!EB4</f>
        <v>　　　</v>
      </c>
      <c r="BR2" s="158" t="b">
        <f>Sheet2!EC4</f>
        <v>0</v>
      </c>
      <c r="BS2" s="158" t="b">
        <f>Sheet2!ED4</f>
        <v>0</v>
      </c>
      <c r="BT2" s="158" t="str">
        <f>Sheet2!EE4</f>
        <v>　　　</v>
      </c>
      <c r="BU2" s="158">
        <f>Sheet2!EF4</f>
        <v>0</v>
      </c>
      <c r="BV2" s="158" t="str">
        <f>Sheet2!EG4</f>
        <v>実施している
・
実施していない</v>
      </c>
      <c r="BW2" s="158">
        <f>Sheet2!EJ4</f>
        <v>0</v>
      </c>
      <c r="BX2" s="158" t="str">
        <f>Sheet2!EG4</f>
        <v>実施している
・
実施していない</v>
      </c>
      <c r="BY2" s="158" t="b">
        <f>Sheet2!EH4</f>
        <v>0</v>
      </c>
      <c r="BZ2" s="158" t="str">
        <f>Sheet2!EI4</f>
        <v>　　　</v>
      </c>
      <c r="CA2" s="158">
        <f>Sheet2!EJ4</f>
        <v>0</v>
      </c>
      <c r="CB2" s="158" t="b">
        <f>Sheet2!EK4</f>
        <v>0</v>
      </c>
      <c r="CC2" s="158" t="b">
        <f>Sheet2!EL4</f>
        <v>0</v>
      </c>
      <c r="CD2" s="158" t="b">
        <f>Sheet2!EM4</f>
        <v>0</v>
      </c>
      <c r="CE2" s="158" t="b">
        <f>Sheet2!EN4</f>
        <v>0</v>
      </c>
      <c r="CF2" s="158" t="b">
        <f>Sheet2!EO4</f>
        <v>0</v>
      </c>
      <c r="CG2" s="158" t="str">
        <f>Sheet2!EP4</f>
        <v>有　・　無</v>
      </c>
      <c r="CH2" s="158" t="b">
        <f>Sheet2!EQ4</f>
        <v>0</v>
      </c>
      <c r="CI2" s="158" t="b">
        <f>Sheet2!ER4</f>
        <v>0</v>
      </c>
      <c r="CJ2" s="158" t="b">
        <f>Sheet2!ES4</f>
        <v>0</v>
      </c>
      <c r="CK2" s="158" t="b">
        <f>Sheet2!ET4</f>
        <v>0</v>
      </c>
      <c r="CL2" s="158" t="b">
        <f>Sheet2!EU4</f>
        <v>0</v>
      </c>
      <c r="CM2" s="158" t="b">
        <f>Sheet2!EV4</f>
        <v>0</v>
      </c>
      <c r="CN2" s="158" t="b">
        <f>Sheet2!EW4</f>
        <v>0</v>
      </c>
      <c r="CO2" s="158" t="b">
        <f>Sheet2!EX4</f>
        <v>0</v>
      </c>
      <c r="CP2" s="158">
        <f>Sheet2!EY4</f>
        <v>0</v>
      </c>
      <c r="CQ2" s="158" t="str">
        <f>Sheet2!EZ4</f>
        <v>有・無</v>
      </c>
      <c r="CR2" s="158" t="str">
        <f>Sheet2!FA4</f>
        <v>有・無</v>
      </c>
      <c r="CS2" s="34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栄養管理報告書</vt:lpstr>
      <vt:lpstr>Sheet2</vt:lpstr>
      <vt:lpstr>チェック表へ</vt:lpstr>
      <vt:lpstr>栄養管理報告書!Print_Area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201810</cp:lastModifiedBy>
  <cp:lastPrinted>2022-07-20T02:16:57Z</cp:lastPrinted>
  <dcterms:created xsi:type="dcterms:W3CDTF">2006-10-02T06:44:22Z</dcterms:created>
  <dcterms:modified xsi:type="dcterms:W3CDTF">2022-07-20T02:24:00Z</dcterms:modified>
</cp:coreProperties>
</file>