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建築住宅課フォルダーツリー再構築2014\建築住宅課\10住宅政策係\070サ付き住宅・高優賃・特優賃\サ付き住宅\01市高齢者住まい法施行要綱・様式\現行(ホームページリンク資料)\"/>
    </mc:Choice>
  </mc:AlternateContent>
  <bookViews>
    <workbookView xWindow="0" yWindow="0" windowWidth="14115" windowHeight="985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<sst xmlns="http://schemas.openxmlformats.org/spreadsheetml/2006/main" count="1140" uniqueCount="457">
  <si>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</si>
  <si>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</si>
  <si>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</si>
  <si>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</si>
  <si>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</si>
  <si>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</si>
  <si>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</si>
  <si>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</si>
  <si>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</si>
  <si>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</si>
  <si>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</si>
  <si>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</si>
  <si>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</si>
  <si>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</si>
  <si>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</si>
  <si>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</si>
  <si>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</si>
  <si>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</si>
  <si>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</si>
  <si>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</si>
  <si>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</si>
  <si>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</si>
  <si>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</si>
  <si>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</si>
  <si>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</si>
  <si>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</si>
  <si>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</si>
  <si>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</si>
  <si>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</si>
  <si>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</si>
  <si>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</si>
  <si>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</si>
  <si>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</si>
  <si>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</si>
  <si>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</si>
  <si>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</si>
  <si>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</si>
  <si>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</si>
  <si>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</si>
  <si>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</si>
  <si>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</si>
  <si>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</si>
  <si>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</si>
  <si>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</si>
  <si>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</si>
  <si>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</si>
  <si>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</si>
  <si>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</si>
  <si>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</si>
  <si>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</si>
  <si>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</si>
  <si>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</si>
  <si>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</si>
  <si>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</si>
  <si>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</si>
  <si>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</si>
  <si>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</si>
  <si>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</si>
  <si>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</si>
  <si>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</si>
  <si>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</si>
  <si>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</si>
  <si>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</si>
  <si>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</si>
  <si>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</si>
  <si>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</si>
  <si>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</si>
  <si>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</si>
  <si>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</si>
  <si>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</si>
  <si>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</si>
  <si>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</si>
  <si>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</si>
  <si>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</si>
  <si>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</si>
  <si>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</si>
  <si>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</si>
  <si>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</si>
  <si>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</si>
  <si>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</si>
  <si>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</si>
  <si>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</si>
  <si>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</si>
  <si>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</si>
  <si>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</si>
  <si>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</si>
  <si>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</si>
  <si>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</si>
  <si>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</si>
  <si>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</si>
  <si>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</si>
  <si>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</si>
  <si>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</si>
  <si>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</si>
  <si>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</si>
  <si>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</si>
  <si>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</si>
  <si>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</si>
  <si>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</si>
  <si>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</si>
  <si>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</si>
  <si>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</si>
  <si>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</si>
  <si>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</si>
  <si>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</si>
  <si>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</si>
  <si>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</si>
  <si>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</si>
  <si>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</si>
  <si>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</si>
  <si>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</si>
  <si>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</si>
  <si>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</si>
  <si>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</si>
  <si>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</si>
  <si>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</si>
  <si>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</si>
  <si>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</si>
  <si>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</si>
  <si>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</si>
  <si>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</si>
  <si>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</si>
  <si>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</si>
  <si>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</si>
  <si>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</si>
  <si>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</si>
  <si>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</si>
  <si>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</si>
  <si>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</si>
  <si>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</si>
  <si>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</si>
  <si>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</si>
  <si>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</si>
  <si>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</si>
  <si>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</si>
  <si>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</si>
  <si>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</si>
  <si>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</si>
  <si>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</si>
  <si>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</si>
  <si>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</si>
  <si>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</si>
  <si>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</si>
  <si>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</si>
  <si>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</si>
  <si>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</si>
  <si>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</si>
  <si>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</si>
  <si>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</si>
  <si>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</si>
  <si>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</si>
  <si>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</si>
  <si>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</si>
  <si>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</si>
  <si>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</si>
  <si>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</si>
  <si>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</si>
  <si>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</si>
  <si>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</si>
  <si>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</si>
  <si>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</si>
  <si>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</si>
  <si>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</si>
  <si>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</si>
  <si>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</si>
  <si>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</si>
  <si>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</si>
  <si>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</si>
  <si>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</si>
  <si>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</si>
  <si>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</si>
  <si>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</si>
  <si>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</si>
  <si>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</si>
  <si>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</si>
  <si>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</si>
  <si>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</si>
  <si>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</si>
  <si>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</si>
  <si>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</si>
  <si>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</si>
  <si>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</si>
  <si>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</si>
  <si>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</si>
  <si>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</si>
  <si>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</si>
  <si>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</si>
  <si>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</si>
  <si>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</si>
  <si>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</si>
  <si>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</si>
  <si>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</si>
  <si>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</si>
  <si>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</si>
  <si>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</si>
  <si>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</si>
  <si>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</si>
  <si>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</si>
  <si>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</si>
  <si>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</si>
  <si>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</si>
  <si>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</si>
  <si>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</si>
  <si>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</si>
  <si>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</si>
  <si>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</si>
  <si>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</si>
  <si>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</si>
  <si>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</si>
  <si>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</si>
  <si>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</si>
  <si>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</si>
  <si>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</si>
  <si>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</si>
  <si>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</si>
  <si>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</si>
  <si>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</si>
  <si>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</si>
  <si>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</si>
  <si>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</si>
  <si>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</si>
  <si>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</si>
  <si>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</si>
  <si>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</si>
  <si>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</si>
  <si>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</si>
  <si>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</si>
  <si>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</si>
  <si>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</si>
  <si>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</si>
  <si>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</si>
  <si>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</si>
  <si>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</si>
  <si>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</si>
  <si>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</si>
  <si>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</si>
  <si>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</si>
  <si>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</si>
  <si>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</si>
  <si>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</si>
  <si>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</si>
  <si>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</si>
  <si>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</si>
  <si>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</si>
  <si>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</si>
  <si>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</si>
  <si>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</si>
  <si>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</si>
  <si>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</si>
  <si>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</si>
  <si>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</si>
  <si>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</si>
  <si>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</si>
  <si>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</si>
  <si>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</si>
  <si>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</si>
  <si>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</si>
  <si>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</si>
  <si>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</si>
  <si>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</si>
  <si>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</si>
  <si>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</si>
  <si>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</si>
  <si>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</si>
  <si>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</si>
  <si>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</si>
  <si>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</si>
  <si>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</si>
  <si>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</si>
  <si>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</si>
  <si>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</si>
  <si>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</si>
  <si>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</si>
  <si>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</si>
  <si>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</si>
  <si>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</si>
  <si>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</si>
  <si>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</si>
  <si>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</si>
  <si>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</si>
  <si>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</si>
  <si>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</si>
  <si>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</si>
  <si>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</si>
  <si>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</si>
  <si>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</si>
  <si>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</si>
  <si>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</si>
  <si>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</si>
  <si>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</si>
  <si>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</si>
  <si>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</si>
  <si>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</si>
  <si>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</si>
  <si>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</si>
  <si>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</si>
  <si>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</si>
  <si>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</si>
  <si>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</si>
  <si>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</si>
  <si>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</si>
  <si>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</si>
  <si>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</si>
  <si>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</si>
  <si>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</si>
  <si>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</si>
  <si>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</si>
  <si>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</si>
  <si>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</si>
  <si>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</si>
  <si>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</si>
  <si>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</si>
  <si>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</si>
  <si>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</si>
  <si>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</si>
  <si>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</si>
  <si>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</si>
  <si>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</si>
  <si>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</si>
  <si>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</si>
  <si>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</si>
  <si>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</si>
  <si>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</si>
  <si>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</si>
  <si>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</si>
  <si>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</si>
  <si>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</si>
  <si>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</si>
  <si>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</si>
  <si>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</si>
  <si>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</si>
  <si>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</si>
  <si>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</si>
  <si>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</si>
  <si>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</si>
  <si>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</si>
  <si>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</si>
  <si>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</si>
  <si>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</si>
  <si>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</si>
  <si>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</si>
  <si>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</si>
  <si>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</si>
  <si>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</si>
  <si>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</si>
  <si>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</si>
  <si>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</si>
  <si>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</si>
  <si>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</si>
  <si>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</si>
  <si>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</si>
  <si>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</si>
  <si>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</si>
  <si>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</si>
  <si>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</si>
  <si>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</si>
  <si>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</si>
  <si>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</si>
  <si>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</si>
  <si>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</si>
  <si>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</si>
  <si>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</si>
  <si>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</si>
  <si>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</si>
  <si>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</si>
  <si>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</si>
  <si>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</si>
  <si>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</si>
  <si>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</si>
  <si>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</si>
  <si>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</si>
  <si>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</si>
  <si>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</si>
  <si>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</si>
  <si>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</si>
  <si>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</si>
  <si>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</si>
  <si>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</si>
  <si>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</si>
  <si>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</si>
  <si>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</si>
  <si>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</si>
  <si>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</si>
  <si>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</si>
  <si>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</si>
  <si>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</si>
  <si>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</si>
  <si>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</si>
  <si>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</si>
  <si>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</si>
  <si>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</si>
  <si>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</si>
  <si>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</si>
  <si>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</si>
  <si>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</si>
  <si>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</si>
  <si>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</si>
  <si>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</si>
  <si>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</si>
  <si>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</si>
  <si>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</si>
  <si>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</si>
  <si>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</si>
  <si>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</si>
  <si>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</si>
  <si>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</si>
  <si>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</si>
  <si>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</si>
  <si>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</si>
  <si>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</si>
  <si>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</si>
  <si>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</si>
  <si>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</si>
  <si>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</si>
  <si>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</si>
  <si>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</si>
  <si>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</si>
  <si>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</si>
  <si>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</si>
  <si>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</si>
  <si>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</si>
  <si>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</si>
  <si>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</si>
  <si>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</si>
  <si>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</si>
  <si>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</si>
  <si>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</si>
  <si>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</si>
  <si>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</si>
  <si>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</si>
  <si>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</si>
  <si>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</si>
  <si>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</si>
  <si>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</si>
  <si>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</si>
  <si>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</si>
  <si>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</si>
  <si>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</si>
  <si>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</si>
  <si>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</si>
  <si>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</si>
  <si>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</si>
  <si>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</si>
  <si>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</si>
  <si>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</si>
  <si>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</si>
  <si>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</si>
  <si>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</si>
  <si>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</si>
  <si>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</si>
  <si>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</si>
  <si>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</si>
  <si>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</si>
  <si>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様式第25号（第19条第2項関係）</t>
    <phoneticPr fontId="1"/>
  </si>
  <si>
    <t>氏名　　○　　○　　○　　○　　　　</t>
    <rPh sb="0" eb="2">
      <t>シメイ</t>
    </rPh>
    <phoneticPr fontId="1"/>
  </si>
  <si>
    <t>氏名　○　　○　　○　　○　　　　</t>
    <rPh sb="0" eb="2">
      <t>シメイ</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</si>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</sst>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2" fillId="0" borderId="0" xfId="0" applyFont="1" applyFill="1" applyBorder="1" applyAlignment="1">
      <alignment horizontal="center"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X8" sqref="X8"/>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B1" s="1" t="s">
        <v>453</v>
      </c>
      <c r="U1" s="194"/>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5"/>
      <c r="X3" s="9"/>
    </row>
    <row r="4" spans="2:24" x14ac:dyDescent="0.15">
      <c r="B4" s="3"/>
      <c r="C4" s="9"/>
      <c r="D4" s="9"/>
      <c r="E4" s="9"/>
      <c r="F4" s="9"/>
      <c r="G4" s="9"/>
      <c r="H4" s="9"/>
      <c r="I4" s="9"/>
      <c r="J4" s="9"/>
      <c r="K4" s="9"/>
      <c r="L4" s="9"/>
      <c r="M4" s="9"/>
      <c r="N4" s="9"/>
      <c r="O4" s="9"/>
      <c r="P4" s="9"/>
      <c r="Q4" s="9"/>
      <c r="R4" s="9"/>
      <c r="S4" s="9"/>
      <c r="T4" s="9"/>
      <c r="U4" s="40" t="s">
        <v>416</v>
      </c>
      <c r="V4" s="73"/>
      <c r="W4" s="40"/>
      <c r="X4" s="9"/>
    </row>
    <row r="5" spans="2:24" x14ac:dyDescent="0.15">
      <c r="B5" s="3"/>
      <c r="C5" s="9"/>
      <c r="D5" s="9"/>
      <c r="E5" s="9"/>
      <c r="F5" s="9"/>
      <c r="G5" s="9"/>
      <c r="H5" s="9"/>
      <c r="I5" s="9"/>
      <c r="J5" s="9"/>
      <c r="K5" s="9"/>
      <c r="L5" s="9"/>
      <c r="M5" s="9"/>
      <c r="N5" s="9"/>
      <c r="O5" s="9"/>
      <c r="P5" s="9"/>
      <c r="Q5" s="9"/>
      <c r="R5" s="9"/>
      <c r="S5" s="9"/>
      <c r="T5" s="9"/>
      <c r="U5" s="40"/>
      <c r="V5" s="73"/>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89"/>
      <c r="W6" s="97"/>
      <c r="X6" s="11"/>
    </row>
    <row r="7" spans="2:24" ht="13.5" x14ac:dyDescent="0.15">
      <c r="B7" s="4"/>
      <c r="C7" s="11"/>
      <c r="D7" s="11"/>
      <c r="E7" s="11"/>
      <c r="F7" s="11"/>
      <c r="G7" s="11"/>
      <c r="H7" s="11"/>
      <c r="I7" s="11"/>
      <c r="J7" s="11"/>
      <c r="K7" s="11"/>
      <c r="L7" s="11"/>
      <c r="M7" s="11"/>
      <c r="N7" s="11"/>
      <c r="O7" s="11"/>
      <c r="P7" s="11"/>
      <c r="Q7" s="11"/>
      <c r="R7" s="11"/>
      <c r="S7" s="11"/>
      <c r="T7" s="11"/>
      <c r="U7" s="11"/>
      <c r="V7" s="89"/>
      <c r="W7" s="97"/>
      <c r="X7" s="11"/>
    </row>
    <row r="8" spans="2:24" ht="13.5" x14ac:dyDescent="0.15">
      <c r="B8" s="4"/>
      <c r="C8" s="11"/>
      <c r="D8" s="11"/>
      <c r="E8" s="11"/>
      <c r="F8" s="11"/>
      <c r="G8" s="11"/>
      <c r="H8" s="11"/>
      <c r="I8" s="11"/>
      <c r="J8" s="11"/>
      <c r="K8" s="11"/>
      <c r="L8" s="11"/>
      <c r="M8" s="11"/>
      <c r="N8" s="366" t="s">
        <v>61</v>
      </c>
      <c r="O8" s="365"/>
      <c r="P8" s="69" t="s">
        <v>206</v>
      </c>
      <c r="Q8" s="17"/>
      <c r="R8" s="17"/>
      <c r="S8" s="17"/>
      <c r="T8" s="17"/>
      <c r="U8" s="17"/>
      <c r="V8" s="89"/>
      <c r="W8" s="97"/>
      <c r="X8" s="11"/>
    </row>
    <row r="9" spans="2:24" ht="13.5" x14ac:dyDescent="0.15">
      <c r="B9" s="4"/>
      <c r="C9" s="11"/>
      <c r="D9" s="11"/>
      <c r="E9" s="11"/>
      <c r="F9" s="11"/>
      <c r="G9" s="11"/>
      <c r="H9" s="11"/>
      <c r="I9" s="11"/>
      <c r="J9" s="11"/>
      <c r="K9" s="11"/>
      <c r="L9" s="11"/>
      <c r="M9" s="11"/>
      <c r="N9" s="17"/>
      <c r="O9" s="17"/>
      <c r="P9" s="69" t="s">
        <v>455</v>
      </c>
      <c r="Q9" s="17"/>
      <c r="R9" s="17"/>
      <c r="S9" s="17"/>
      <c r="T9" s="17"/>
      <c r="U9" s="17"/>
      <c r="V9" s="89"/>
      <c r="W9" s="97"/>
      <c r="X9" s="11"/>
    </row>
    <row r="10" spans="2:24" ht="13.5" x14ac:dyDescent="0.15">
      <c r="B10" s="4"/>
      <c r="C10" s="11"/>
      <c r="D10" s="11"/>
      <c r="E10" s="11"/>
      <c r="F10" s="11"/>
      <c r="G10" s="11"/>
      <c r="H10" s="11"/>
      <c r="I10" s="11"/>
      <c r="J10" s="11"/>
      <c r="K10" s="11"/>
      <c r="L10" s="11"/>
      <c r="M10" s="11"/>
      <c r="N10" s="366" t="s">
        <v>408</v>
      </c>
      <c r="O10" s="365"/>
      <c r="P10" s="69" t="s">
        <v>206</v>
      </c>
      <c r="Q10" s="17"/>
      <c r="R10" s="17"/>
      <c r="S10" s="17"/>
      <c r="T10" s="17"/>
      <c r="U10" s="17"/>
      <c r="V10" s="89"/>
      <c r="W10" s="97"/>
      <c r="X10" s="11"/>
    </row>
    <row r="11" spans="2:24" ht="13.5" x14ac:dyDescent="0.15">
      <c r="B11" s="4"/>
      <c r="C11" s="11"/>
      <c r="D11" s="11"/>
      <c r="E11" s="11"/>
      <c r="F11" s="11"/>
      <c r="G11" s="11"/>
      <c r="H11" s="11"/>
      <c r="I11" s="11"/>
      <c r="J11" s="11"/>
      <c r="K11" s="11"/>
      <c r="L11" s="11"/>
      <c r="M11" s="11"/>
      <c r="N11" s="17"/>
      <c r="O11" s="17"/>
      <c r="P11" s="69" t="s">
        <v>456</v>
      </c>
      <c r="Q11" s="17"/>
      <c r="R11" s="17"/>
      <c r="S11" s="17"/>
      <c r="T11" s="17"/>
      <c r="U11" s="17"/>
      <c r="V11" s="89"/>
      <c r="W11" s="97"/>
      <c r="X11" s="11"/>
    </row>
    <row r="12" spans="2:24" x14ac:dyDescent="0.15">
      <c r="B12" s="3"/>
      <c r="C12" s="9"/>
      <c r="D12" s="9"/>
      <c r="E12" s="9"/>
      <c r="F12" s="9"/>
      <c r="G12" s="9"/>
      <c r="H12" s="9"/>
      <c r="I12" s="9"/>
      <c r="J12" s="9"/>
      <c r="K12" s="9"/>
      <c r="L12" s="9"/>
      <c r="M12" s="9"/>
      <c r="N12" s="9"/>
      <c r="O12" s="9"/>
      <c r="P12" s="9"/>
      <c r="Q12" s="9"/>
      <c r="R12" s="9"/>
      <c r="S12" s="9"/>
      <c r="T12" s="9"/>
      <c r="U12" s="9"/>
      <c r="V12" s="73"/>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0"/>
      <c r="W13" s="15"/>
      <c r="X13" s="9"/>
    </row>
    <row r="14" spans="2:24" x14ac:dyDescent="0.15">
      <c r="B14" s="3"/>
      <c r="C14" s="9"/>
      <c r="D14" s="9"/>
      <c r="E14" s="9"/>
      <c r="F14" s="9"/>
      <c r="G14" s="9"/>
      <c r="H14" s="9"/>
      <c r="I14" s="9"/>
      <c r="J14" s="9"/>
      <c r="K14" s="9"/>
      <c r="L14" s="9"/>
      <c r="M14" s="9"/>
      <c r="N14" s="9"/>
      <c r="O14" s="9"/>
      <c r="P14" s="9"/>
      <c r="Q14" s="9"/>
      <c r="R14" s="9"/>
      <c r="S14" s="9"/>
      <c r="T14" s="9"/>
      <c r="U14" s="9"/>
      <c r="V14" s="73"/>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3"/>
    </row>
    <row r="16" spans="2:24" ht="7.5" customHeight="1" x14ac:dyDescent="0.15">
      <c r="B16" s="3"/>
      <c r="C16" s="9"/>
      <c r="D16" s="9"/>
      <c r="E16" s="9"/>
      <c r="F16" s="9"/>
      <c r="G16" s="9"/>
      <c r="H16" s="9"/>
      <c r="I16" s="9"/>
      <c r="J16" s="9"/>
      <c r="K16" s="9"/>
      <c r="L16" s="9"/>
      <c r="M16" s="9"/>
      <c r="N16" s="9"/>
      <c r="O16" s="9"/>
      <c r="P16" s="9"/>
      <c r="Q16" s="9"/>
      <c r="R16" s="9"/>
      <c r="S16" s="9"/>
      <c r="T16" s="9"/>
      <c r="U16" s="9"/>
      <c r="V16" s="73"/>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7"/>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7"/>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7"/>
    </row>
    <row r="20" spans="2:22" ht="20.100000000000001" customHeight="1" x14ac:dyDescent="0.15">
      <c r="B20" s="3"/>
      <c r="C20" s="9"/>
      <c r="D20" s="271" t="s">
        <v>398</v>
      </c>
      <c r="E20" s="305"/>
      <c r="F20" s="39" t="s">
        <v>198</v>
      </c>
      <c r="G20" s="8" t="s">
        <v>399</v>
      </c>
      <c r="H20" s="58"/>
      <c r="I20" s="272"/>
      <c r="J20" s="272"/>
      <c r="K20" s="58" t="s">
        <v>401</v>
      </c>
      <c r="L20" s="272"/>
      <c r="M20" s="272"/>
      <c r="N20" s="272"/>
      <c r="O20" s="58" t="s">
        <v>402</v>
      </c>
      <c r="P20" s="272"/>
      <c r="Q20" s="272"/>
      <c r="R20" s="272"/>
      <c r="S20" s="58" t="s">
        <v>405</v>
      </c>
      <c r="T20" s="58"/>
      <c r="U20" s="71" t="s">
        <v>403</v>
      </c>
      <c r="V20" s="90"/>
    </row>
    <row r="21" spans="2:22" ht="20.100000000000001" customHeight="1" x14ac:dyDescent="0.15">
      <c r="B21" s="3"/>
      <c r="C21" s="9"/>
      <c r="D21" s="287"/>
      <c r="E21" s="306"/>
      <c r="F21" s="40" t="s">
        <v>198</v>
      </c>
      <c r="G21" s="9" t="s">
        <v>400</v>
      </c>
      <c r="H21" s="59"/>
      <c r="I21" s="288"/>
      <c r="J21" s="288"/>
      <c r="K21" s="288"/>
      <c r="L21" s="288"/>
      <c r="M21" s="288"/>
      <c r="N21" s="288"/>
      <c r="O21" s="288"/>
      <c r="P21" s="288"/>
      <c r="Q21" s="288"/>
      <c r="R21" s="288"/>
      <c r="S21" s="288"/>
      <c r="T21" s="288"/>
      <c r="U21" s="72" t="s">
        <v>406</v>
      </c>
      <c r="V21" s="90"/>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3"/>
      <c r="V22" s="73"/>
    </row>
    <row r="23" spans="2:22" ht="9.75" customHeight="1" x14ac:dyDescent="0.15">
      <c r="B23" s="3"/>
      <c r="C23" s="9"/>
      <c r="D23" s="199"/>
      <c r="E23" s="308"/>
      <c r="F23" s="40"/>
      <c r="G23" s="9"/>
      <c r="H23" s="9"/>
      <c r="I23" s="9"/>
      <c r="J23" s="9"/>
      <c r="K23" s="9"/>
      <c r="L23" s="9"/>
      <c r="M23" s="9"/>
      <c r="N23" s="9"/>
      <c r="O23" s="9"/>
      <c r="P23" s="9"/>
      <c r="Q23" s="9"/>
      <c r="R23" s="9"/>
      <c r="S23" s="9"/>
      <c r="T23" s="9"/>
      <c r="U23" s="73"/>
      <c r="V23" s="73"/>
    </row>
    <row r="24" spans="2:22" ht="16.5" customHeight="1" x14ac:dyDescent="0.15">
      <c r="B24" s="3"/>
      <c r="C24" s="9"/>
      <c r="D24" s="264"/>
      <c r="E24" s="309"/>
      <c r="F24" s="41" t="s">
        <v>239</v>
      </c>
      <c r="G24" s="51"/>
      <c r="H24" s="16"/>
      <c r="I24" s="16" t="s">
        <v>240</v>
      </c>
      <c r="J24" s="16"/>
      <c r="K24" s="16" t="s">
        <v>242</v>
      </c>
      <c r="L24" s="16"/>
      <c r="M24" s="296" t="s">
        <v>243</v>
      </c>
      <c r="N24" s="296"/>
      <c r="O24" s="51"/>
      <c r="P24" s="16"/>
      <c r="Q24" s="16" t="s">
        <v>240</v>
      </c>
      <c r="R24" s="16"/>
      <c r="S24" s="16" t="s">
        <v>242</v>
      </c>
      <c r="T24" s="16"/>
      <c r="U24" s="74" t="s">
        <v>247</v>
      </c>
      <c r="V24" s="73"/>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3"/>
      <c r="V25" s="73"/>
    </row>
    <row r="26" spans="2:22" ht="10.5" customHeight="1" x14ac:dyDescent="0.15">
      <c r="B26" s="3"/>
      <c r="C26" s="9"/>
      <c r="D26" s="199"/>
      <c r="E26" s="308"/>
      <c r="F26" s="40"/>
      <c r="G26" s="9"/>
      <c r="H26" s="9"/>
      <c r="I26" s="9"/>
      <c r="J26" s="9"/>
      <c r="K26" s="9"/>
      <c r="L26" s="9"/>
      <c r="M26" s="9"/>
      <c r="N26" s="9"/>
      <c r="O26" s="9"/>
      <c r="P26" s="9"/>
      <c r="Q26" s="9"/>
      <c r="R26" s="9"/>
      <c r="S26" s="9"/>
      <c r="T26" s="9"/>
      <c r="U26" s="73"/>
      <c r="V26" s="73"/>
    </row>
    <row r="27" spans="2:22" ht="19.5" customHeight="1" x14ac:dyDescent="0.15">
      <c r="B27" s="3"/>
      <c r="C27" s="9"/>
      <c r="D27" s="264"/>
      <c r="E27" s="309"/>
      <c r="F27" s="41" t="s">
        <v>239</v>
      </c>
      <c r="G27" s="51"/>
      <c r="H27" s="16"/>
      <c r="I27" s="16" t="s">
        <v>240</v>
      </c>
      <c r="J27" s="16"/>
      <c r="K27" s="16" t="s">
        <v>242</v>
      </c>
      <c r="L27" s="16"/>
      <c r="M27" s="296" t="s">
        <v>243</v>
      </c>
      <c r="N27" s="296"/>
      <c r="O27" s="51"/>
      <c r="P27" s="16"/>
      <c r="Q27" s="16" t="s">
        <v>240</v>
      </c>
      <c r="R27" s="16"/>
      <c r="S27" s="16" t="s">
        <v>242</v>
      </c>
      <c r="T27" s="16"/>
      <c r="U27" s="74" t="s">
        <v>247</v>
      </c>
      <c r="V27" s="73"/>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5"/>
      <c r="V28" s="73"/>
    </row>
    <row r="29" spans="2:22" ht="10.5" customHeight="1" x14ac:dyDescent="0.15">
      <c r="B29" s="3"/>
      <c r="C29" s="9"/>
      <c r="D29" s="199"/>
      <c r="E29" s="308"/>
      <c r="F29" s="40"/>
      <c r="G29" s="9"/>
      <c r="H29" s="9"/>
      <c r="I29" s="9"/>
      <c r="J29" s="9"/>
      <c r="K29" s="9"/>
      <c r="L29" s="9"/>
      <c r="M29" s="9"/>
      <c r="N29" s="9"/>
      <c r="O29" s="9"/>
      <c r="P29" s="9"/>
      <c r="Q29" s="9"/>
      <c r="R29" s="9"/>
      <c r="S29" s="9"/>
      <c r="T29" s="9"/>
      <c r="U29" s="73"/>
      <c r="V29" s="73"/>
    </row>
    <row r="30" spans="2:22" ht="19.5" customHeight="1" x14ac:dyDescent="0.15">
      <c r="B30" s="3"/>
      <c r="C30" s="9"/>
      <c r="D30" s="264"/>
      <c r="E30" s="309"/>
      <c r="F30" s="41" t="s">
        <v>239</v>
      </c>
      <c r="G30" s="51"/>
      <c r="H30" s="16"/>
      <c r="I30" s="16" t="s">
        <v>240</v>
      </c>
      <c r="J30" s="16"/>
      <c r="K30" s="16" t="s">
        <v>242</v>
      </c>
      <c r="L30" s="16"/>
      <c r="M30" s="296" t="s">
        <v>243</v>
      </c>
      <c r="N30" s="296"/>
      <c r="O30" s="51"/>
      <c r="P30" s="16"/>
      <c r="Q30" s="16" t="s">
        <v>240</v>
      </c>
      <c r="R30" s="16"/>
      <c r="S30" s="16" t="s">
        <v>242</v>
      </c>
      <c r="T30" s="16"/>
      <c r="U30" s="74" t="s">
        <v>247</v>
      </c>
      <c r="V30" s="73"/>
    </row>
    <row r="31" spans="2:22" x14ac:dyDescent="0.15">
      <c r="B31" s="3"/>
      <c r="C31" s="9"/>
      <c r="D31" s="192" t="s">
        <v>452</v>
      </c>
      <c r="E31" s="9"/>
      <c r="F31" s="9"/>
      <c r="G31" s="9"/>
      <c r="H31" s="9"/>
      <c r="I31" s="9"/>
      <c r="J31" s="9"/>
      <c r="K31" s="9"/>
      <c r="L31" s="9"/>
      <c r="M31" s="9"/>
      <c r="N31" s="9"/>
      <c r="O31" s="9"/>
      <c r="P31" s="9"/>
      <c r="Q31" s="9"/>
      <c r="R31" s="9"/>
      <c r="S31" s="9"/>
      <c r="T31" s="9"/>
      <c r="U31" s="9"/>
      <c r="V31" s="73"/>
    </row>
    <row r="32" spans="2:22" ht="24.95" customHeight="1" x14ac:dyDescent="0.15">
      <c r="B32" s="3"/>
      <c r="C32" s="9"/>
      <c r="D32" s="9"/>
      <c r="E32" s="9"/>
      <c r="F32" s="9"/>
      <c r="G32" s="9"/>
      <c r="H32" s="9"/>
      <c r="I32" s="9"/>
      <c r="J32" s="9"/>
      <c r="K32" s="9"/>
      <c r="L32" s="9"/>
      <c r="M32" s="9"/>
      <c r="N32" s="9"/>
      <c r="O32" s="9"/>
      <c r="P32" s="9"/>
      <c r="Q32" s="9"/>
      <c r="R32" s="9"/>
      <c r="S32" s="9"/>
      <c r="T32" s="9"/>
      <c r="U32" s="9"/>
      <c r="V32" s="73"/>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3"/>
    </row>
    <row r="34" spans="2:22" ht="7.5" customHeight="1" x14ac:dyDescent="0.15">
      <c r="B34" s="3"/>
      <c r="C34" s="9"/>
      <c r="D34" s="9"/>
      <c r="E34" s="9"/>
      <c r="F34" s="9"/>
      <c r="G34" s="9"/>
      <c r="H34" s="9"/>
      <c r="I34" s="9"/>
      <c r="J34" s="9"/>
      <c r="K34" s="9"/>
      <c r="L34" s="9"/>
      <c r="M34" s="9"/>
      <c r="N34" s="9"/>
      <c r="O34" s="9"/>
      <c r="P34" s="9"/>
      <c r="Q34" s="9"/>
      <c r="R34" s="9"/>
      <c r="S34" s="9"/>
      <c r="T34" s="9"/>
      <c r="U34" s="9"/>
      <c r="V34" s="73"/>
    </row>
    <row r="35" spans="2:22" ht="20.100000000000001" customHeight="1" x14ac:dyDescent="0.15">
      <c r="B35" s="3"/>
      <c r="C35" s="9"/>
      <c r="D35" s="327" t="s">
        <v>248</v>
      </c>
      <c r="E35" s="342"/>
      <c r="F35" s="42" t="s">
        <v>198</v>
      </c>
      <c r="G35" s="52" t="s">
        <v>251</v>
      </c>
      <c r="H35" s="52"/>
      <c r="I35" s="42" t="s">
        <v>198</v>
      </c>
      <c r="J35" s="52" t="s">
        <v>253</v>
      </c>
      <c r="K35" s="52"/>
      <c r="L35" s="52"/>
      <c r="M35" s="52"/>
      <c r="N35" s="52"/>
      <c r="O35" s="52"/>
      <c r="P35" s="52"/>
      <c r="Q35" s="52"/>
      <c r="R35" s="52"/>
      <c r="S35" s="52"/>
      <c r="T35" s="52"/>
      <c r="U35" s="76"/>
      <c r="V35" s="90"/>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0"/>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7"/>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7"/>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7"/>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7"/>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0"/>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0"/>
    </row>
    <row r="43" spans="2:22" ht="24.95" customHeight="1" x14ac:dyDescent="0.15">
      <c r="B43" s="3"/>
      <c r="C43" s="9"/>
      <c r="D43" s="196"/>
      <c r="E43" s="196"/>
      <c r="F43" s="43" t="s">
        <v>425</v>
      </c>
      <c r="G43" s="56"/>
      <c r="H43" s="56"/>
      <c r="I43" s="63"/>
      <c r="J43" s="63"/>
      <c r="K43" s="63"/>
      <c r="L43" s="63"/>
      <c r="M43" s="63"/>
      <c r="N43" s="63"/>
      <c r="O43" s="63"/>
      <c r="P43" s="63"/>
      <c r="Q43" s="63"/>
      <c r="R43" s="63"/>
      <c r="S43" s="63"/>
      <c r="T43" s="63"/>
      <c r="U43" s="78"/>
      <c r="V43" s="91"/>
    </row>
    <row r="44" spans="2:22" ht="19.5" customHeight="1" x14ac:dyDescent="0.15">
      <c r="B44" s="3"/>
      <c r="C44" s="9"/>
      <c r="D44" s="196"/>
      <c r="E44" s="196"/>
      <c r="F44" s="312" t="s">
        <v>424</v>
      </c>
      <c r="G44" s="313"/>
      <c r="H44" s="271" t="s">
        <v>380</v>
      </c>
      <c r="I44" s="272"/>
      <c r="J44" s="272"/>
      <c r="K44" s="272"/>
      <c r="L44" s="272"/>
      <c r="M44" s="289" t="s">
        <v>200</v>
      </c>
      <c r="N44" s="289"/>
      <c r="O44" s="289"/>
      <c r="P44" s="289"/>
      <c r="Q44" s="289"/>
      <c r="R44" s="289"/>
      <c r="S44" s="289"/>
      <c r="T44" s="289"/>
      <c r="U44" s="291"/>
      <c r="V44" s="81"/>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0"/>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0"/>
    </row>
    <row r="47" spans="2:22" ht="19.5" customHeight="1" x14ac:dyDescent="0.15">
      <c r="B47" s="3"/>
      <c r="C47" s="9"/>
      <c r="D47" s="196"/>
      <c r="E47" s="196"/>
      <c r="F47" s="318" t="s">
        <v>308</v>
      </c>
      <c r="G47" s="318"/>
      <c r="H47" s="319" t="s">
        <v>426</v>
      </c>
      <c r="I47" s="289"/>
      <c r="J47" s="289"/>
      <c r="K47" s="289"/>
      <c r="L47" s="289"/>
      <c r="M47" s="289"/>
      <c r="N47" s="289"/>
      <c r="O47" s="289"/>
      <c r="P47" s="289"/>
      <c r="Q47" s="289"/>
      <c r="R47" s="289"/>
      <c r="S47" s="289"/>
      <c r="T47" s="289"/>
      <c r="U47" s="291"/>
      <c r="V47" s="80"/>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0"/>
    </row>
    <row r="49" spans="2:22" ht="24.95" customHeight="1" x14ac:dyDescent="0.15">
      <c r="B49" s="3"/>
      <c r="C49" s="9"/>
      <c r="D49" s="9"/>
      <c r="E49" s="9"/>
      <c r="F49" s="9"/>
      <c r="G49" s="9"/>
      <c r="H49" s="9"/>
      <c r="I49" s="9"/>
      <c r="J49" s="9"/>
      <c r="K49" s="9"/>
      <c r="L49" s="9"/>
      <c r="M49" s="9"/>
      <c r="N49" s="9"/>
      <c r="O49" s="9"/>
      <c r="P49" s="9"/>
      <c r="Q49" s="9"/>
      <c r="R49" s="9"/>
      <c r="S49" s="9"/>
      <c r="T49" s="9"/>
      <c r="U49" s="9"/>
      <c r="V49" s="73"/>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3"/>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0"/>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7"/>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7"/>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7"/>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7"/>
    </row>
    <row r="56" spans="2:22" ht="20.100000000000001" customHeight="1" x14ac:dyDescent="0.15">
      <c r="B56" s="3"/>
      <c r="C56" s="9"/>
      <c r="D56" s="24"/>
      <c r="E56" s="24"/>
      <c r="F56" s="40"/>
      <c r="G56" s="13"/>
      <c r="H56" s="54"/>
      <c r="I56" s="54"/>
      <c r="J56" s="54"/>
      <c r="K56" s="54"/>
      <c r="L56" s="54"/>
      <c r="M56" s="40"/>
      <c r="N56" s="13"/>
      <c r="O56" s="54"/>
      <c r="P56" s="54"/>
      <c r="Q56" s="54"/>
      <c r="R56" s="54"/>
      <c r="S56" s="54"/>
      <c r="T56" s="54"/>
      <c r="U56" s="54"/>
      <c r="V56" s="77"/>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3"/>
    </row>
    <row r="58" spans="2:22" ht="7.5" customHeight="1" x14ac:dyDescent="0.15">
      <c r="B58" s="3"/>
      <c r="C58" s="9"/>
      <c r="D58" s="9"/>
      <c r="E58" s="9"/>
      <c r="F58" s="9"/>
      <c r="G58" s="9"/>
      <c r="H58" s="9"/>
      <c r="I58" s="9"/>
      <c r="J58" s="9"/>
      <c r="K58" s="9"/>
      <c r="L58" s="9"/>
      <c r="M58" s="9"/>
      <c r="N58" s="9"/>
      <c r="O58" s="9"/>
      <c r="P58" s="9"/>
      <c r="Q58" s="9"/>
      <c r="R58" s="9"/>
      <c r="S58" s="9"/>
      <c r="T58" s="9"/>
      <c r="U58" s="9"/>
      <c r="V58" s="73"/>
    </row>
    <row r="59" spans="2:22" ht="20.100000000000001" customHeight="1" x14ac:dyDescent="0.15">
      <c r="B59" s="3"/>
      <c r="C59" s="9"/>
      <c r="D59" s="332" t="s">
        <v>265</v>
      </c>
      <c r="E59" s="333"/>
      <c r="F59" s="327" t="s">
        <v>266</v>
      </c>
      <c r="G59" s="328"/>
      <c r="H59" s="328"/>
      <c r="I59" s="341"/>
      <c r="J59" s="301"/>
      <c r="K59" s="301"/>
      <c r="L59" s="301"/>
      <c r="M59" s="52" t="s">
        <v>270</v>
      </c>
      <c r="N59" s="52"/>
      <c r="O59" s="42"/>
      <c r="P59" s="231"/>
      <c r="Q59" s="231"/>
      <c r="R59" s="361"/>
      <c r="S59" s="361"/>
      <c r="T59" s="361"/>
      <c r="U59" s="76"/>
      <c r="V59" s="90"/>
    </row>
    <row r="60" spans="2:22" ht="20.100000000000001" customHeight="1" x14ac:dyDescent="0.15">
      <c r="B60" s="3"/>
      <c r="C60" s="9"/>
      <c r="D60" s="197" t="s">
        <v>232</v>
      </c>
      <c r="E60" s="198"/>
      <c r="F60" s="38"/>
      <c r="G60" s="334" t="s">
        <v>278</v>
      </c>
      <c r="H60" s="349"/>
      <c r="I60" s="334"/>
      <c r="J60" s="234"/>
      <c r="K60" s="234"/>
      <c r="L60" s="234"/>
      <c r="M60" s="52" t="s">
        <v>303</v>
      </c>
      <c r="N60" s="52"/>
      <c r="O60" s="293" t="s">
        <v>263</v>
      </c>
      <c r="P60" s="323"/>
      <c r="Q60" s="323"/>
      <c r="R60" s="323"/>
      <c r="S60" s="57"/>
      <c r="T60" s="289" t="s">
        <v>3</v>
      </c>
      <c r="U60" s="291"/>
      <c r="V60" s="81"/>
    </row>
    <row r="61" spans="2:22" ht="20.100000000000001" customHeight="1" x14ac:dyDescent="0.15">
      <c r="B61" s="3"/>
      <c r="C61" s="9"/>
      <c r="D61" s="321"/>
      <c r="E61" s="322"/>
      <c r="F61" s="38"/>
      <c r="G61" s="334" t="s">
        <v>277</v>
      </c>
      <c r="H61" s="349"/>
      <c r="I61" s="334"/>
      <c r="J61" s="234"/>
      <c r="K61" s="234"/>
      <c r="L61" s="234"/>
      <c r="M61" s="52" t="s">
        <v>303</v>
      </c>
      <c r="N61" s="52"/>
      <c r="O61" s="324"/>
      <c r="P61" s="325"/>
      <c r="Q61" s="325"/>
      <c r="R61" s="325"/>
      <c r="S61" s="10">
        <v>3</v>
      </c>
      <c r="T61" s="270"/>
      <c r="U61" s="326"/>
      <c r="V61" s="81"/>
    </row>
    <row r="62" spans="2:22" ht="20.100000000000001" customHeight="1" x14ac:dyDescent="0.15">
      <c r="B62" s="3"/>
      <c r="C62" s="9"/>
      <c r="D62" s="201" t="s">
        <v>223</v>
      </c>
      <c r="E62" s="203"/>
      <c r="F62" s="332" t="s">
        <v>63</v>
      </c>
      <c r="G62" s="334"/>
      <c r="H62" s="234"/>
      <c r="I62" s="42" t="s">
        <v>198</v>
      </c>
      <c r="J62" s="52" t="s">
        <v>96</v>
      </c>
      <c r="K62" s="42" t="s">
        <v>198</v>
      </c>
      <c r="L62" s="52" t="s">
        <v>44</v>
      </c>
      <c r="M62" s="52"/>
      <c r="N62" s="52"/>
      <c r="O62" s="222"/>
      <c r="P62" s="224"/>
      <c r="Q62" s="224"/>
      <c r="R62" s="224"/>
      <c r="S62" s="26"/>
      <c r="T62" s="290"/>
      <c r="U62" s="292"/>
      <c r="V62" s="81"/>
    </row>
    <row r="63" spans="2:22" ht="20.100000000000001" customHeight="1" x14ac:dyDescent="0.15">
      <c r="B63" s="3"/>
      <c r="C63" s="9"/>
      <c r="D63" s="207"/>
      <c r="E63" s="209"/>
      <c r="F63" s="332" t="s">
        <v>258</v>
      </c>
      <c r="G63" s="334"/>
      <c r="H63" s="334"/>
      <c r="I63" s="334"/>
      <c r="J63" s="334"/>
      <c r="K63" s="334"/>
      <c r="L63" s="334"/>
      <c r="M63" s="52" t="s">
        <v>121</v>
      </c>
      <c r="N63" s="52"/>
      <c r="O63" s="332" t="s">
        <v>78</v>
      </c>
      <c r="P63" s="334"/>
      <c r="Q63" s="334"/>
      <c r="R63" s="334"/>
      <c r="S63" s="334"/>
      <c r="T63" s="231" t="s">
        <v>23</v>
      </c>
      <c r="U63" s="335"/>
      <c r="V63" s="81"/>
    </row>
    <row r="64" spans="2:22" ht="18" customHeight="1" x14ac:dyDescent="0.15">
      <c r="B64" s="3"/>
      <c r="C64" s="9"/>
      <c r="D64" s="327" t="s">
        <v>166</v>
      </c>
      <c r="E64" s="329"/>
      <c r="F64" s="38"/>
      <c r="G64" s="334"/>
      <c r="H64" s="349"/>
      <c r="I64" s="38" t="s">
        <v>240</v>
      </c>
      <c r="J64" s="52"/>
      <c r="K64" s="52" t="s">
        <v>242</v>
      </c>
      <c r="L64" s="52"/>
      <c r="M64" s="233" t="s">
        <v>363</v>
      </c>
      <c r="N64" s="233"/>
      <c r="O64" s="38"/>
      <c r="P64" s="38"/>
      <c r="Q64" s="38"/>
      <c r="R64" s="38"/>
      <c r="S64" s="38"/>
      <c r="T64" s="37"/>
      <c r="U64" s="82"/>
      <c r="V64" s="81"/>
    </row>
    <row r="65" spans="2:24" ht="20.100000000000001" customHeight="1" x14ac:dyDescent="0.15">
      <c r="B65" s="3"/>
      <c r="C65" s="9"/>
      <c r="D65" s="197" t="s">
        <v>279</v>
      </c>
      <c r="E65" s="198"/>
      <c r="F65" s="42" t="s">
        <v>198</v>
      </c>
      <c r="G65" s="52" t="s">
        <v>186</v>
      </c>
      <c r="H65" s="52"/>
      <c r="I65" s="52"/>
      <c r="J65" s="52"/>
      <c r="K65" s="52"/>
      <c r="L65" s="52"/>
      <c r="M65" s="52"/>
      <c r="N65" s="52"/>
      <c r="O65" s="52"/>
      <c r="P65" s="50"/>
      <c r="Q65" s="50"/>
      <c r="R65" s="50"/>
      <c r="S65" s="50"/>
      <c r="T65" s="50"/>
      <c r="U65" s="70"/>
      <c r="V65" s="77"/>
    </row>
    <row r="66" spans="2:24" ht="20.100000000000001" customHeight="1" x14ac:dyDescent="0.15">
      <c r="B66" s="3"/>
      <c r="C66" s="9"/>
      <c r="D66" s="199"/>
      <c r="E66" s="200"/>
      <c r="F66" s="45" t="s">
        <v>198</v>
      </c>
      <c r="G66" s="231" t="s">
        <v>272</v>
      </c>
      <c r="H66" s="234"/>
      <c r="I66" s="234"/>
      <c r="J66" s="234"/>
      <c r="K66" s="234"/>
      <c r="L66" s="231"/>
      <c r="M66" s="234"/>
      <c r="N66" s="234"/>
      <c r="O66" s="234"/>
      <c r="P66" s="234"/>
      <c r="Q66" s="234"/>
      <c r="R66" s="234"/>
      <c r="S66" s="234"/>
      <c r="T66" s="234"/>
      <c r="U66" s="360"/>
      <c r="V66" s="77"/>
    </row>
    <row r="67" spans="2:24" ht="20.100000000000001" customHeight="1" x14ac:dyDescent="0.15">
      <c r="B67" s="3"/>
      <c r="C67" s="9"/>
      <c r="D67" s="321"/>
      <c r="E67" s="322"/>
      <c r="F67" s="45" t="s">
        <v>198</v>
      </c>
      <c r="G67" s="37" t="s">
        <v>362</v>
      </c>
      <c r="H67" s="38"/>
      <c r="I67" s="38"/>
      <c r="J67" s="38"/>
      <c r="K67" s="38"/>
      <c r="L67" s="42"/>
      <c r="M67" s="42"/>
      <c r="N67" s="52"/>
      <c r="O67" s="50"/>
      <c r="P67" s="38"/>
      <c r="Q67" s="38"/>
      <c r="R67" s="52"/>
      <c r="S67" s="50"/>
      <c r="T67" s="37"/>
      <c r="U67" s="32"/>
      <c r="V67" s="80"/>
      <c r="X67" s="98"/>
    </row>
    <row r="68" spans="2:24" ht="20.100000000000001" customHeight="1" x14ac:dyDescent="0.15">
      <c r="B68" s="3"/>
      <c r="C68" s="9"/>
      <c r="D68" s="24"/>
      <c r="E68" s="24"/>
      <c r="F68" s="40"/>
      <c r="G68" s="13"/>
      <c r="H68" s="10"/>
      <c r="I68" s="10"/>
      <c r="J68" s="10"/>
      <c r="K68" s="10"/>
      <c r="L68" s="40"/>
      <c r="M68" s="40"/>
      <c r="N68" s="13"/>
      <c r="O68" s="54"/>
      <c r="P68" s="10"/>
      <c r="Q68" s="10"/>
      <c r="R68" s="13"/>
      <c r="S68" s="54"/>
      <c r="T68" s="13"/>
      <c r="U68" s="10"/>
      <c r="V68" s="80"/>
      <c r="X68" s="98"/>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3"/>
    </row>
    <row r="70" spans="2:24" ht="7.5" customHeight="1" x14ac:dyDescent="0.15">
      <c r="B70" s="3"/>
      <c r="C70" s="9"/>
      <c r="D70" s="9"/>
      <c r="E70" s="9"/>
      <c r="F70" s="9"/>
      <c r="G70" s="9"/>
      <c r="H70" s="9"/>
      <c r="I70" s="9"/>
      <c r="J70" s="9"/>
      <c r="K70" s="9"/>
      <c r="L70" s="9"/>
      <c r="M70" s="9"/>
      <c r="N70" s="9"/>
      <c r="O70" s="9"/>
      <c r="P70" s="9"/>
      <c r="Q70" s="9"/>
      <c r="R70" s="9"/>
      <c r="S70" s="9"/>
      <c r="T70" s="9"/>
      <c r="U70" s="9"/>
      <c r="V70" s="73"/>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1"/>
    </row>
    <row r="72" spans="2:24" ht="59.25" customHeight="1" x14ac:dyDescent="0.15">
      <c r="B72" s="3"/>
      <c r="C72" s="9"/>
      <c r="D72" s="235" t="s">
        <v>420</v>
      </c>
      <c r="E72" s="266"/>
      <c r="F72" s="42"/>
      <c r="G72" s="57"/>
      <c r="H72" s="60"/>
      <c r="I72" s="39"/>
      <c r="J72" s="57"/>
      <c r="K72" s="57"/>
      <c r="L72" s="57"/>
      <c r="M72" s="57"/>
      <c r="N72" s="57"/>
      <c r="O72" s="57"/>
      <c r="P72" s="57"/>
      <c r="Q72" s="57"/>
      <c r="R72" s="57"/>
      <c r="S72" s="57"/>
      <c r="T72" s="57"/>
      <c r="U72" s="79"/>
      <c r="V72" s="81"/>
    </row>
    <row r="73" spans="2:24" ht="46.5" customHeight="1" x14ac:dyDescent="0.15">
      <c r="B73" s="3"/>
      <c r="C73" s="9"/>
      <c r="D73" s="348" t="s">
        <v>45</v>
      </c>
      <c r="E73" s="329"/>
      <c r="F73" s="42" t="s">
        <v>198</v>
      </c>
      <c r="G73" s="57" t="s">
        <v>404</v>
      </c>
      <c r="H73" s="60"/>
      <c r="I73" s="39"/>
      <c r="J73" s="57"/>
      <c r="K73" s="57"/>
      <c r="L73" s="57"/>
      <c r="M73" s="57"/>
      <c r="N73" s="57"/>
      <c r="O73" s="57"/>
      <c r="P73" s="57"/>
      <c r="Q73" s="57"/>
      <c r="R73" s="57"/>
      <c r="S73" s="57"/>
      <c r="T73" s="57"/>
      <c r="U73" s="79"/>
      <c r="V73" s="81"/>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7"/>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7"/>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7"/>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7"/>
    </row>
    <row r="78" spans="2:24" ht="46.5" customHeight="1" x14ac:dyDescent="0.15">
      <c r="B78" s="3"/>
      <c r="C78" s="9"/>
      <c r="D78" s="348" t="s">
        <v>421</v>
      </c>
      <c r="E78" s="329"/>
      <c r="F78" s="45"/>
      <c r="G78" s="37" t="s">
        <v>377</v>
      </c>
      <c r="H78" s="36"/>
      <c r="I78" s="42"/>
      <c r="J78" s="37"/>
      <c r="K78" s="37"/>
      <c r="L78" s="37"/>
      <c r="M78" s="37"/>
      <c r="N78" s="37"/>
      <c r="O78" s="37"/>
      <c r="P78" s="37"/>
      <c r="Q78" s="37"/>
      <c r="R78" s="37"/>
      <c r="S78" s="37"/>
      <c r="T78" s="37"/>
      <c r="U78" s="82"/>
      <c r="V78" s="81"/>
    </row>
    <row r="79" spans="2:24" ht="12.75" customHeight="1" x14ac:dyDescent="0.15">
      <c r="B79" s="3"/>
      <c r="C79" s="9"/>
      <c r="D79" s="25"/>
      <c r="E79" s="25"/>
      <c r="F79" s="40"/>
      <c r="G79" s="13" t="s">
        <v>413</v>
      </c>
      <c r="H79" s="54"/>
      <c r="I79" s="54"/>
      <c r="J79" s="54"/>
      <c r="K79" s="54"/>
      <c r="L79" s="54"/>
      <c r="M79" s="54"/>
      <c r="N79" s="54"/>
      <c r="O79" s="54"/>
      <c r="P79" s="54"/>
      <c r="Q79" s="54"/>
      <c r="R79" s="54"/>
      <c r="S79" s="54"/>
      <c r="T79" s="54"/>
      <c r="U79" s="54"/>
      <c r="V79" s="77"/>
    </row>
    <row r="80" spans="2:24" ht="20.100000000000001" customHeight="1" x14ac:dyDescent="0.15">
      <c r="B80" s="3"/>
      <c r="C80" s="9"/>
      <c r="D80" s="26" t="s">
        <v>381</v>
      </c>
      <c r="E80" s="33"/>
      <c r="F80" s="46"/>
      <c r="G80" s="26"/>
      <c r="H80" s="55"/>
      <c r="I80" s="55"/>
      <c r="J80" s="55"/>
      <c r="K80" s="55"/>
      <c r="L80" s="55"/>
      <c r="M80" s="55"/>
      <c r="N80" s="55"/>
      <c r="O80" s="55"/>
      <c r="P80" s="55"/>
      <c r="Q80" s="55"/>
      <c r="R80" s="55"/>
      <c r="S80" s="55"/>
      <c r="T80" s="55"/>
      <c r="U80" s="55"/>
      <c r="V80" s="77"/>
    </row>
    <row r="81" spans="2:22" ht="20.100000000000001" customHeight="1" x14ac:dyDescent="0.15">
      <c r="B81" s="3"/>
      <c r="C81" s="9"/>
      <c r="D81" s="327" t="s">
        <v>275</v>
      </c>
      <c r="E81" s="329"/>
      <c r="F81" s="38"/>
      <c r="G81" s="334"/>
      <c r="H81" s="349"/>
      <c r="I81" s="38" t="s">
        <v>240</v>
      </c>
      <c r="J81" s="52"/>
      <c r="K81" s="52" t="s">
        <v>242</v>
      </c>
      <c r="L81" s="52"/>
      <c r="M81" s="233" t="s">
        <v>243</v>
      </c>
      <c r="N81" s="233"/>
      <c r="O81" s="52"/>
      <c r="P81" s="38"/>
      <c r="Q81" s="38"/>
      <c r="R81" s="52"/>
      <c r="S81" s="52"/>
      <c r="T81" s="52"/>
      <c r="U81" s="76"/>
      <c r="V81" s="90"/>
    </row>
    <row r="82" spans="2:22" ht="20.100000000000001" customHeight="1" x14ac:dyDescent="0.15">
      <c r="B82" s="3"/>
      <c r="C82" s="9"/>
      <c r="D82" s="27"/>
      <c r="E82" s="34"/>
      <c r="F82" s="40"/>
      <c r="G82" s="13"/>
      <c r="H82" s="54"/>
      <c r="I82" s="54"/>
      <c r="J82" s="54"/>
      <c r="K82" s="54"/>
      <c r="L82" s="54"/>
      <c r="M82" s="54"/>
      <c r="N82" s="54"/>
      <c r="O82" s="54"/>
      <c r="P82" s="54"/>
      <c r="Q82" s="54"/>
      <c r="R82" s="54"/>
      <c r="S82" s="54"/>
      <c r="T82" s="54"/>
      <c r="U82" s="54"/>
      <c r="V82" s="77"/>
    </row>
    <row r="83" spans="2:22" ht="6.75" customHeight="1" x14ac:dyDescent="0.15">
      <c r="B83" s="3"/>
      <c r="C83" s="9"/>
      <c r="D83" s="13"/>
      <c r="E83" s="34"/>
      <c r="F83" s="40"/>
      <c r="G83" s="13"/>
      <c r="H83" s="54"/>
      <c r="I83" s="54"/>
      <c r="J83" s="54"/>
      <c r="K83" s="54"/>
      <c r="L83" s="54"/>
      <c r="M83" s="54"/>
      <c r="N83" s="54"/>
      <c r="O83" s="54"/>
      <c r="P83" s="54"/>
      <c r="Q83" s="54"/>
      <c r="R83" s="54"/>
      <c r="S83" s="54"/>
      <c r="T83" s="54"/>
      <c r="U83" s="54"/>
      <c r="V83" s="77"/>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3"/>
    </row>
    <row r="85" spans="2:22" ht="7.5" customHeight="1" x14ac:dyDescent="0.15">
      <c r="B85" s="3"/>
      <c r="C85" s="9"/>
      <c r="D85" s="9"/>
      <c r="E85" s="9"/>
      <c r="F85" s="9"/>
      <c r="G85" s="9"/>
      <c r="H85" s="9"/>
      <c r="I85" s="9"/>
      <c r="J85" s="9"/>
      <c r="K85" s="9"/>
      <c r="L85" s="9"/>
      <c r="M85" s="9"/>
      <c r="N85" s="9"/>
      <c r="O85" s="9"/>
      <c r="P85" s="9"/>
      <c r="Q85" s="9"/>
      <c r="R85" s="9"/>
      <c r="S85" s="9"/>
      <c r="T85" s="9"/>
      <c r="U85" s="9"/>
      <c r="V85" s="73"/>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3"/>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3"/>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3"/>
    </row>
    <row r="89" spans="2:22" ht="20.100000000000001" customHeight="1" x14ac:dyDescent="0.15">
      <c r="B89" s="3"/>
      <c r="C89" s="9"/>
      <c r="D89" s="199"/>
      <c r="E89" s="200"/>
      <c r="F89" s="327" t="s">
        <v>356</v>
      </c>
      <c r="G89" s="341"/>
      <c r="H89" s="342"/>
      <c r="I89" s="45" t="s">
        <v>198</v>
      </c>
      <c r="J89" s="38" t="s">
        <v>335</v>
      </c>
      <c r="K89" s="42" t="s">
        <v>198</v>
      </c>
      <c r="L89" s="38" t="s">
        <v>299</v>
      </c>
      <c r="M89" s="42" t="s">
        <v>198</v>
      </c>
      <c r="N89" s="343" t="s">
        <v>336</v>
      </c>
      <c r="O89" s="344"/>
      <c r="P89" s="42" t="s">
        <v>41</v>
      </c>
      <c r="Q89" s="334"/>
      <c r="R89" s="334"/>
      <c r="S89" s="38" t="s">
        <v>8</v>
      </c>
      <c r="T89" s="354"/>
      <c r="U89" s="355"/>
      <c r="V89" s="83"/>
    </row>
    <row r="90" spans="2:22" ht="20.100000000000001" customHeight="1" x14ac:dyDescent="0.15">
      <c r="B90" s="3"/>
      <c r="C90" s="9"/>
      <c r="D90" s="199"/>
      <c r="E90" s="200"/>
      <c r="F90" s="327" t="s">
        <v>357</v>
      </c>
      <c r="G90" s="341"/>
      <c r="H90" s="342"/>
      <c r="I90" s="45" t="s">
        <v>198</v>
      </c>
      <c r="J90" s="38" t="s">
        <v>335</v>
      </c>
      <c r="K90" s="42" t="s">
        <v>198</v>
      </c>
      <c r="L90" s="38" t="s">
        <v>299</v>
      </c>
      <c r="M90" s="42" t="s">
        <v>198</v>
      </c>
      <c r="N90" s="343" t="s">
        <v>336</v>
      </c>
      <c r="O90" s="344"/>
      <c r="P90" s="42" t="s">
        <v>41</v>
      </c>
      <c r="Q90" s="334"/>
      <c r="R90" s="334"/>
      <c r="S90" s="38" t="s">
        <v>8</v>
      </c>
      <c r="T90" s="22" t="s">
        <v>201</v>
      </c>
      <c r="U90" s="84">
        <v>4</v>
      </c>
      <c r="V90" s="31"/>
    </row>
    <row r="91" spans="2:22" ht="20.100000000000001" customHeight="1" x14ac:dyDescent="0.15">
      <c r="B91" s="3"/>
      <c r="C91" s="9"/>
      <c r="D91" s="199"/>
      <c r="E91" s="200"/>
      <c r="F91" s="327" t="s">
        <v>67</v>
      </c>
      <c r="G91" s="341"/>
      <c r="H91" s="342"/>
      <c r="I91" s="45" t="s">
        <v>198</v>
      </c>
      <c r="J91" s="38" t="s">
        <v>335</v>
      </c>
      <c r="K91" s="42" t="s">
        <v>198</v>
      </c>
      <c r="L91" s="38" t="s">
        <v>299</v>
      </c>
      <c r="M91" s="42" t="s">
        <v>198</v>
      </c>
      <c r="N91" s="343" t="s">
        <v>336</v>
      </c>
      <c r="O91" s="344"/>
      <c r="P91" s="42" t="s">
        <v>41</v>
      </c>
      <c r="Q91" s="334"/>
      <c r="R91" s="334"/>
      <c r="S91" s="38" t="s">
        <v>8</v>
      </c>
      <c r="T91" s="283" t="s">
        <v>3</v>
      </c>
      <c r="U91" s="284"/>
      <c r="V91" s="85"/>
    </row>
    <row r="92" spans="2:22" ht="20.100000000000001" customHeight="1" x14ac:dyDescent="0.15">
      <c r="B92" s="3"/>
      <c r="C92" s="9"/>
      <c r="D92" s="199"/>
      <c r="E92" s="200"/>
      <c r="F92" s="327" t="s">
        <v>254</v>
      </c>
      <c r="G92" s="341"/>
      <c r="H92" s="342"/>
      <c r="I92" s="45" t="s">
        <v>198</v>
      </c>
      <c r="J92" s="38" t="s">
        <v>335</v>
      </c>
      <c r="K92" s="42" t="s">
        <v>198</v>
      </c>
      <c r="L92" s="38" t="s">
        <v>299</v>
      </c>
      <c r="M92" s="42" t="s">
        <v>198</v>
      </c>
      <c r="N92" s="343" t="s">
        <v>336</v>
      </c>
      <c r="O92" s="344"/>
      <c r="P92" s="42" t="s">
        <v>41</v>
      </c>
      <c r="Q92" s="334"/>
      <c r="R92" s="334"/>
      <c r="S92" s="38" t="s">
        <v>8</v>
      </c>
      <c r="T92" s="283"/>
      <c r="U92" s="284"/>
      <c r="V92" s="85"/>
    </row>
    <row r="93" spans="2:22" ht="20.100000000000001" customHeight="1" x14ac:dyDescent="0.15">
      <c r="B93" s="3"/>
      <c r="C93" s="9"/>
      <c r="D93" s="28"/>
      <c r="E93" s="35"/>
      <c r="F93" s="328" t="s">
        <v>123</v>
      </c>
      <c r="G93" s="328"/>
      <c r="H93" s="329"/>
      <c r="I93" s="45" t="s">
        <v>198</v>
      </c>
      <c r="J93" s="38" t="s">
        <v>335</v>
      </c>
      <c r="K93" s="42" t="s">
        <v>198</v>
      </c>
      <c r="L93" s="38" t="s">
        <v>299</v>
      </c>
      <c r="M93" s="42" t="s">
        <v>198</v>
      </c>
      <c r="N93" s="343" t="s">
        <v>336</v>
      </c>
      <c r="O93" s="344"/>
      <c r="P93" s="42" t="s">
        <v>41</v>
      </c>
      <c r="Q93" s="334"/>
      <c r="R93" s="334"/>
      <c r="S93" s="38" t="s">
        <v>8</v>
      </c>
      <c r="T93" s="285"/>
      <c r="U93" s="286"/>
      <c r="V93" s="85"/>
    </row>
    <row r="94" spans="2:22" ht="20.100000000000001" customHeight="1" x14ac:dyDescent="0.15">
      <c r="B94" s="3"/>
      <c r="C94" s="9"/>
      <c r="D94" s="201" t="s">
        <v>218</v>
      </c>
      <c r="E94" s="203"/>
      <c r="F94" s="298" t="s">
        <v>39</v>
      </c>
      <c r="G94" s="299"/>
      <c r="H94" s="42" t="s">
        <v>41</v>
      </c>
      <c r="I94" s="300"/>
      <c r="J94" s="301"/>
      <c r="K94" s="301"/>
      <c r="L94" s="301"/>
      <c r="M94" s="52" t="s">
        <v>8</v>
      </c>
      <c r="N94" s="52"/>
      <c r="O94" s="271" t="s">
        <v>414</v>
      </c>
      <c r="P94" s="272"/>
      <c r="Q94" s="272"/>
      <c r="R94" s="272"/>
      <c r="S94" s="289">
        <v>3</v>
      </c>
      <c r="T94" s="289" t="s">
        <v>3</v>
      </c>
      <c r="U94" s="291"/>
      <c r="V94" s="81"/>
    </row>
    <row r="95" spans="2:22" ht="20.100000000000001" customHeight="1" x14ac:dyDescent="0.15">
      <c r="B95" s="3"/>
      <c r="C95" s="9"/>
      <c r="D95" s="216"/>
      <c r="E95" s="218"/>
      <c r="F95" s="298" t="s">
        <v>292</v>
      </c>
      <c r="G95" s="299"/>
      <c r="H95" s="42" t="s">
        <v>288</v>
      </c>
      <c r="I95" s="300"/>
      <c r="J95" s="301"/>
      <c r="K95" s="301"/>
      <c r="L95" s="301"/>
      <c r="M95" s="52" t="s">
        <v>8</v>
      </c>
      <c r="N95" s="52"/>
      <c r="O95" s="287"/>
      <c r="P95" s="288"/>
      <c r="Q95" s="288"/>
      <c r="R95" s="288"/>
      <c r="S95" s="290"/>
      <c r="T95" s="290"/>
      <c r="U95" s="292"/>
      <c r="V95" s="81"/>
    </row>
    <row r="96" spans="2:22" ht="20.100000000000001" customHeight="1" x14ac:dyDescent="0.15">
      <c r="B96" s="3"/>
      <c r="C96" s="9"/>
      <c r="D96" s="201" t="s">
        <v>287</v>
      </c>
      <c r="E96" s="203"/>
      <c r="F96" s="298" t="s">
        <v>39</v>
      </c>
      <c r="G96" s="299"/>
      <c r="H96" s="42" t="s">
        <v>41</v>
      </c>
      <c r="I96" s="300"/>
      <c r="J96" s="301"/>
      <c r="K96" s="301"/>
      <c r="L96" s="301"/>
      <c r="M96" s="52" t="s">
        <v>8</v>
      </c>
      <c r="N96" s="52"/>
      <c r="O96" s="52"/>
      <c r="P96" s="52"/>
      <c r="Q96" s="52"/>
      <c r="R96" s="52"/>
      <c r="S96" s="52"/>
      <c r="T96" s="52"/>
      <c r="U96" s="76"/>
      <c r="V96" s="90"/>
    </row>
    <row r="97" spans="2:26" ht="20.100000000000001" customHeight="1" x14ac:dyDescent="0.15">
      <c r="B97" s="3"/>
      <c r="C97" s="9"/>
      <c r="D97" s="207"/>
      <c r="E97" s="209"/>
      <c r="F97" s="298" t="s">
        <v>292</v>
      </c>
      <c r="G97" s="299"/>
      <c r="H97" s="42" t="s">
        <v>288</v>
      </c>
      <c r="I97" s="300"/>
      <c r="J97" s="301"/>
      <c r="K97" s="301"/>
      <c r="L97" s="301"/>
      <c r="M97" s="52" t="s">
        <v>8</v>
      </c>
      <c r="N97" s="52"/>
      <c r="O97" s="52"/>
      <c r="P97" s="52"/>
      <c r="Q97" s="52"/>
      <c r="R97" s="52"/>
      <c r="S97" s="52"/>
      <c r="T97" s="52"/>
      <c r="U97" s="76"/>
      <c r="V97" s="90"/>
    </row>
    <row r="98" spans="2:26" ht="20.100000000000001" customHeight="1" x14ac:dyDescent="0.15">
      <c r="B98" s="3"/>
      <c r="C98" s="9"/>
      <c r="D98" s="201" t="s">
        <v>68</v>
      </c>
      <c r="E98" s="203"/>
      <c r="F98" s="298" t="s">
        <v>39</v>
      </c>
      <c r="G98" s="299"/>
      <c r="H98" s="42" t="s">
        <v>41</v>
      </c>
      <c r="I98" s="300"/>
      <c r="J98" s="301"/>
      <c r="K98" s="301"/>
      <c r="L98" s="301"/>
      <c r="M98" s="52" t="s">
        <v>8</v>
      </c>
      <c r="N98" s="52"/>
      <c r="O98" s="293" t="s">
        <v>175</v>
      </c>
      <c r="P98" s="273"/>
      <c r="Q98" s="273"/>
      <c r="R98" s="273"/>
      <c r="S98" s="273"/>
      <c r="T98" s="274" t="s">
        <v>37</v>
      </c>
      <c r="U98" s="295"/>
      <c r="V98" s="90"/>
    </row>
    <row r="99" spans="2:26" ht="20.100000000000001" customHeight="1" x14ac:dyDescent="0.15">
      <c r="B99" s="3"/>
      <c r="C99" s="9"/>
      <c r="D99" s="216"/>
      <c r="E99" s="218"/>
      <c r="F99" s="298" t="s">
        <v>292</v>
      </c>
      <c r="G99" s="299"/>
      <c r="H99" s="42" t="s">
        <v>288</v>
      </c>
      <c r="I99" s="300"/>
      <c r="J99" s="301"/>
      <c r="K99" s="301"/>
      <c r="L99" s="301"/>
      <c r="M99" s="52" t="s">
        <v>8</v>
      </c>
      <c r="N99" s="52"/>
      <c r="O99" s="294"/>
      <c r="P99" s="223"/>
      <c r="Q99" s="223"/>
      <c r="R99" s="223"/>
      <c r="S99" s="223"/>
      <c r="T99" s="296"/>
      <c r="U99" s="297"/>
      <c r="V99" s="90"/>
    </row>
    <row r="100" spans="2:26" ht="20.100000000000001" customHeight="1" x14ac:dyDescent="0.15">
      <c r="B100" s="3"/>
      <c r="C100" s="9"/>
      <c r="D100" s="201" t="s">
        <v>106</v>
      </c>
      <c r="E100" s="212"/>
      <c r="F100" s="39"/>
      <c r="G100" s="42" t="s">
        <v>198</v>
      </c>
      <c r="H100" s="37" t="s">
        <v>96</v>
      </c>
      <c r="I100" s="64"/>
      <c r="J100" s="65"/>
      <c r="K100" s="42" t="s">
        <v>198</v>
      </c>
      <c r="L100" s="37" t="s">
        <v>44</v>
      </c>
      <c r="M100" s="52"/>
      <c r="N100" s="52"/>
      <c r="O100" s="50"/>
      <c r="P100" s="50"/>
      <c r="Q100" s="50"/>
      <c r="R100" s="50"/>
      <c r="S100" s="50"/>
      <c r="T100" s="50"/>
      <c r="U100" s="70"/>
      <c r="V100" s="77"/>
    </row>
    <row r="101" spans="2:26" ht="30" customHeight="1" x14ac:dyDescent="0.15">
      <c r="B101" s="3"/>
      <c r="C101" s="9"/>
      <c r="D101" s="197" t="s">
        <v>360</v>
      </c>
      <c r="E101" s="307"/>
      <c r="F101" s="298" t="s">
        <v>39</v>
      </c>
      <c r="G101" s="299"/>
      <c r="H101" s="42" t="s">
        <v>41</v>
      </c>
      <c r="I101" s="300"/>
      <c r="J101" s="301"/>
      <c r="K101" s="301"/>
      <c r="L101" s="301"/>
      <c r="M101" s="52" t="s">
        <v>8</v>
      </c>
      <c r="N101" s="299" t="s">
        <v>292</v>
      </c>
      <c r="O101" s="299"/>
      <c r="P101" s="42" t="s">
        <v>288</v>
      </c>
      <c r="Q101" s="334"/>
      <c r="R101" s="334"/>
      <c r="S101" s="334"/>
      <c r="T101" s="334"/>
      <c r="U101" s="76" t="s">
        <v>8</v>
      </c>
      <c r="V101" s="90"/>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2"/>
      <c r="W102" s="15"/>
      <c r="X102" s="15"/>
    </row>
    <row r="103" spans="2:26" ht="36" customHeight="1" x14ac:dyDescent="0.15">
      <c r="B103" s="3"/>
      <c r="C103" s="9"/>
      <c r="D103" s="264"/>
      <c r="E103" s="265"/>
      <c r="F103" s="235" t="s">
        <v>310</v>
      </c>
      <c r="G103" s="334"/>
      <c r="H103" s="333"/>
      <c r="I103" s="64"/>
      <c r="J103" s="339"/>
      <c r="K103" s="339"/>
      <c r="L103" s="339"/>
      <c r="M103" s="339"/>
      <c r="N103" s="339"/>
      <c r="O103" s="339"/>
      <c r="P103" s="339"/>
      <c r="Q103" s="339"/>
      <c r="R103" s="339"/>
      <c r="S103" s="339"/>
      <c r="T103" s="339"/>
      <c r="U103" s="340"/>
      <c r="V103" s="93"/>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0"/>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0"/>
      <c r="W105" s="15"/>
      <c r="X105" s="15"/>
    </row>
    <row r="106" spans="2:26" ht="55.5" customHeight="1" x14ac:dyDescent="0.15">
      <c r="B106" s="3"/>
      <c r="C106" s="9"/>
      <c r="D106" s="235" t="s">
        <v>370</v>
      </c>
      <c r="E106" s="266"/>
      <c r="F106" s="239" t="s">
        <v>423</v>
      </c>
      <c r="G106" s="231"/>
      <c r="H106" s="231"/>
      <c r="I106" s="231"/>
      <c r="J106" s="231"/>
      <c r="K106" s="231"/>
      <c r="L106" s="231"/>
      <c r="M106" s="231"/>
      <c r="N106" s="231"/>
      <c r="O106" s="231"/>
      <c r="P106" s="231"/>
      <c r="Q106" s="231"/>
      <c r="R106" s="231"/>
      <c r="S106" s="231"/>
      <c r="T106" s="231"/>
      <c r="U106" s="335"/>
      <c r="V106" s="80"/>
      <c r="W106" s="15"/>
      <c r="X106" s="15"/>
    </row>
    <row r="107" spans="2:26" ht="20.100000000000001" customHeight="1" x14ac:dyDescent="0.15">
      <c r="B107" s="3"/>
      <c r="C107" s="9"/>
      <c r="D107" s="197" t="s">
        <v>365</v>
      </c>
      <c r="E107" s="198"/>
      <c r="F107" s="48" t="s">
        <v>198</v>
      </c>
      <c r="G107" s="289" t="s">
        <v>241</v>
      </c>
      <c r="H107" s="336"/>
      <c r="I107" s="336"/>
      <c r="J107" s="336"/>
      <c r="K107" s="336"/>
      <c r="L107" s="66" t="s">
        <v>198</v>
      </c>
      <c r="M107" s="289" t="s">
        <v>294</v>
      </c>
      <c r="N107" s="336"/>
      <c r="O107" s="336"/>
      <c r="P107" s="336"/>
      <c r="Q107" s="336"/>
      <c r="R107" s="336"/>
      <c r="S107" s="336"/>
      <c r="T107" s="336"/>
      <c r="U107" s="86"/>
      <c r="V107" s="94"/>
      <c r="Y107" s="256"/>
      <c r="Z107" s="257"/>
    </row>
    <row r="108" spans="2:26" ht="20.100000000000001" customHeight="1" x14ac:dyDescent="0.15">
      <c r="B108" s="3"/>
      <c r="C108" s="9"/>
      <c r="D108" s="310"/>
      <c r="E108" s="311"/>
      <c r="F108" s="49" t="s">
        <v>198</v>
      </c>
      <c r="G108" s="290" t="s">
        <v>293</v>
      </c>
      <c r="H108" s="337"/>
      <c r="I108" s="337"/>
      <c r="J108" s="337"/>
      <c r="K108" s="337"/>
      <c r="L108" s="67" t="s">
        <v>198</v>
      </c>
      <c r="M108" s="290" t="s">
        <v>27</v>
      </c>
      <c r="N108" s="337"/>
      <c r="O108" s="337"/>
      <c r="P108" s="337"/>
      <c r="Q108" s="337"/>
      <c r="R108" s="337"/>
      <c r="S108" s="337"/>
      <c r="T108" s="337"/>
      <c r="U108" s="87" t="s">
        <v>200</v>
      </c>
      <c r="V108" s="95"/>
      <c r="Y108" s="257"/>
      <c r="Z108" s="257"/>
    </row>
    <row r="109" spans="2:26" ht="20.100000000000001" customHeight="1" x14ac:dyDescent="0.15">
      <c r="B109" s="3"/>
      <c r="C109" s="9"/>
      <c r="D109" s="258" t="s">
        <v>447</v>
      </c>
      <c r="E109" s="259"/>
      <c r="F109" s="45" t="s">
        <v>198</v>
      </c>
      <c r="G109" s="231" t="s">
        <v>375</v>
      </c>
      <c r="H109" s="234"/>
      <c r="I109" s="234"/>
      <c r="J109" s="234"/>
      <c r="K109" s="175"/>
      <c r="L109" s="175"/>
      <c r="M109" s="175"/>
      <c r="N109" s="175"/>
      <c r="O109" s="175"/>
      <c r="P109" s="175"/>
      <c r="Q109" s="175"/>
      <c r="R109" s="175"/>
      <c r="S109" s="175"/>
      <c r="T109" s="175"/>
      <c r="U109" s="193"/>
      <c r="V109" s="77"/>
    </row>
    <row r="110" spans="2:26" ht="20.100000000000001" customHeight="1" x14ac:dyDescent="0.15">
      <c r="B110" s="3"/>
      <c r="C110" s="9"/>
      <c r="D110" s="260"/>
      <c r="E110" s="261"/>
      <c r="F110" s="44" t="s">
        <v>198</v>
      </c>
      <c r="G110" s="290" t="s">
        <v>427</v>
      </c>
      <c r="H110" s="223"/>
      <c r="I110" s="223"/>
      <c r="J110" s="223"/>
      <c r="K110" s="223"/>
      <c r="L110" s="223"/>
      <c r="M110" s="46"/>
      <c r="N110" s="290"/>
      <c r="O110" s="223"/>
      <c r="P110" s="223"/>
      <c r="Q110" s="223"/>
      <c r="R110" s="223"/>
      <c r="S110" s="223"/>
      <c r="T110" s="223"/>
      <c r="U110" s="225"/>
      <c r="V110" s="77"/>
    </row>
    <row r="111" spans="2:26" ht="20.100000000000001" customHeight="1" x14ac:dyDescent="0.15">
      <c r="B111" s="3"/>
      <c r="C111" s="9"/>
      <c r="D111" s="258" t="s">
        <v>221</v>
      </c>
      <c r="E111" s="259"/>
      <c r="F111" s="45" t="s">
        <v>198</v>
      </c>
      <c r="G111" s="231" t="s">
        <v>375</v>
      </c>
      <c r="H111" s="234"/>
      <c r="I111" s="234"/>
      <c r="J111" s="234"/>
      <c r="K111" s="175"/>
      <c r="L111" s="175"/>
      <c r="M111" s="175"/>
      <c r="N111" s="175"/>
      <c r="O111" s="175"/>
      <c r="P111" s="175"/>
      <c r="Q111" s="175"/>
      <c r="R111" s="175"/>
      <c r="S111" s="175"/>
      <c r="T111" s="175"/>
      <c r="U111" s="193"/>
      <c r="V111" s="77"/>
    </row>
    <row r="112" spans="2:26" ht="20.100000000000001" customHeight="1" x14ac:dyDescent="0.15">
      <c r="B112" s="3"/>
      <c r="C112" s="9"/>
      <c r="D112" s="260"/>
      <c r="E112" s="261"/>
      <c r="F112" s="44" t="s">
        <v>198</v>
      </c>
      <c r="G112" s="290" t="s">
        <v>427</v>
      </c>
      <c r="H112" s="223"/>
      <c r="I112" s="223"/>
      <c r="J112" s="223"/>
      <c r="K112" s="223"/>
      <c r="L112" s="223"/>
      <c r="M112" s="46"/>
      <c r="N112" s="290"/>
      <c r="O112" s="223"/>
      <c r="P112" s="223"/>
      <c r="Q112" s="223"/>
      <c r="R112" s="223"/>
      <c r="S112" s="223"/>
      <c r="T112" s="223"/>
      <c r="U112" s="225"/>
      <c r="V112" s="77"/>
    </row>
    <row r="113" spans="2:26" ht="20.100000000000001" customHeight="1" x14ac:dyDescent="0.15">
      <c r="B113" s="3"/>
      <c r="C113" s="9"/>
      <c r="D113" s="258" t="s">
        <v>428</v>
      </c>
      <c r="E113" s="259"/>
      <c r="F113" s="45" t="s">
        <v>198</v>
      </c>
      <c r="G113" s="231" t="s">
        <v>375</v>
      </c>
      <c r="H113" s="234"/>
      <c r="I113" s="234"/>
      <c r="J113" s="234"/>
      <c r="K113" s="175"/>
      <c r="L113" s="175"/>
      <c r="M113" s="175"/>
      <c r="N113" s="175"/>
      <c r="O113" s="175"/>
      <c r="P113" s="175"/>
      <c r="Q113" s="175"/>
      <c r="R113" s="175"/>
      <c r="S113" s="175"/>
      <c r="T113" s="175"/>
      <c r="U113" s="193"/>
      <c r="V113" s="77"/>
    </row>
    <row r="114" spans="2:26" ht="20.100000000000001" customHeight="1" x14ac:dyDescent="0.15">
      <c r="B114" s="3"/>
      <c r="C114" s="9"/>
      <c r="D114" s="260"/>
      <c r="E114" s="261"/>
      <c r="F114" s="44" t="s">
        <v>198</v>
      </c>
      <c r="G114" s="290" t="s">
        <v>427</v>
      </c>
      <c r="H114" s="223"/>
      <c r="I114" s="223"/>
      <c r="J114" s="223"/>
      <c r="K114" s="223"/>
      <c r="L114" s="223"/>
      <c r="M114" s="46"/>
      <c r="N114" s="290"/>
      <c r="O114" s="223"/>
      <c r="P114" s="223"/>
      <c r="Q114" s="223"/>
      <c r="R114" s="223"/>
      <c r="S114" s="223"/>
      <c r="T114" s="223"/>
      <c r="U114" s="225"/>
      <c r="V114" s="77"/>
    </row>
    <row r="115" spans="2:26" ht="55.5" customHeight="1" x14ac:dyDescent="0.15">
      <c r="B115" s="3"/>
      <c r="C115" s="9"/>
      <c r="D115" s="235" t="s">
        <v>422</v>
      </c>
      <c r="E115" s="266"/>
      <c r="F115" s="226" t="s">
        <v>379</v>
      </c>
      <c r="G115" s="227"/>
      <c r="H115" s="227"/>
      <c r="I115" s="227"/>
      <c r="J115" s="227"/>
      <c r="K115" s="227"/>
      <c r="L115" s="227"/>
      <c r="M115" s="227"/>
      <c r="N115" s="227"/>
      <c r="O115" s="227"/>
      <c r="P115" s="227"/>
      <c r="Q115" s="227"/>
      <c r="R115" s="227"/>
      <c r="S115" s="227"/>
      <c r="T115" s="227"/>
      <c r="U115" s="228"/>
      <c r="V115" s="80"/>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5"/>
      <c r="Y116" s="99"/>
      <c r="Z116" s="99"/>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3"/>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3"/>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2"/>
      <c r="P119" s="38"/>
      <c r="Q119" s="38"/>
      <c r="R119" s="52"/>
      <c r="S119" s="52"/>
      <c r="T119" s="52"/>
      <c r="U119" s="76"/>
      <c r="V119" s="90"/>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5"/>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5"/>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0"/>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7"/>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7"/>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7"/>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5"/>
    </row>
    <row r="127" spans="2:26" ht="19.5" customHeight="1" x14ac:dyDescent="0.15">
      <c r="B127" s="3"/>
      <c r="D127" s="226" t="s">
        <v>429</v>
      </c>
      <c r="E127" s="227"/>
      <c r="F127" s="227"/>
      <c r="G127" s="227"/>
      <c r="H127" s="227"/>
      <c r="I127" s="227"/>
      <c r="J127" s="227"/>
      <c r="K127" s="227"/>
      <c r="L127" s="227"/>
      <c r="M127" s="227"/>
      <c r="N127" s="227"/>
      <c r="O127" s="227"/>
      <c r="P127" s="227"/>
      <c r="Q127" s="227"/>
      <c r="R127" s="227"/>
      <c r="S127" s="227"/>
      <c r="T127" s="227"/>
      <c r="U127" s="228"/>
      <c r="V127" s="95"/>
    </row>
    <row r="128" spans="2:26" ht="36" customHeight="1" x14ac:dyDescent="0.15">
      <c r="B128" s="3"/>
      <c r="D128" s="196" t="s">
        <v>56</v>
      </c>
      <c r="E128" s="196"/>
      <c r="F128" s="42" t="s">
        <v>198</v>
      </c>
      <c r="G128" s="52" t="s">
        <v>96</v>
      </c>
      <c r="H128" s="42" t="s">
        <v>198</v>
      </c>
      <c r="I128" s="37" t="s">
        <v>44</v>
      </c>
      <c r="J128" s="50"/>
      <c r="K128" s="42"/>
      <c r="L128" s="52"/>
      <c r="M128" s="42"/>
      <c r="N128" s="37"/>
      <c r="O128" s="42"/>
      <c r="P128" s="50"/>
      <c r="Q128" s="50"/>
      <c r="R128" s="50"/>
      <c r="S128" s="50"/>
      <c r="T128" s="50"/>
      <c r="U128" s="70"/>
      <c r="V128" s="90"/>
    </row>
    <row r="129" spans="2:22" ht="36" customHeight="1" x14ac:dyDescent="0.15">
      <c r="B129" s="3"/>
      <c r="D129" s="196" t="s">
        <v>430</v>
      </c>
      <c r="E129" s="196"/>
      <c r="F129" s="229"/>
      <c r="G129" s="230"/>
      <c r="H129" s="230"/>
      <c r="I129" s="230"/>
      <c r="J129" s="230"/>
      <c r="K129" s="52"/>
      <c r="L129" s="231" t="s">
        <v>307</v>
      </c>
      <c r="M129" s="232"/>
      <c r="N129" s="232"/>
      <c r="O129" s="232"/>
      <c r="P129" s="232"/>
      <c r="Q129" s="232"/>
      <c r="R129" s="233"/>
      <c r="S129" s="234"/>
      <c r="T129" s="234"/>
      <c r="U129" s="70"/>
      <c r="V129" s="77"/>
    </row>
    <row r="130" spans="2:22" ht="36" customHeight="1" x14ac:dyDescent="0.15">
      <c r="B130" s="3"/>
      <c r="D130" s="196" t="s">
        <v>12</v>
      </c>
      <c r="E130" s="196"/>
      <c r="F130" s="229"/>
      <c r="G130" s="230"/>
      <c r="H130" s="230"/>
      <c r="I130" s="230"/>
      <c r="J130" s="230"/>
      <c r="K130" s="52"/>
      <c r="L130" s="299"/>
      <c r="M130" s="234"/>
      <c r="N130" s="234"/>
      <c r="O130" s="234"/>
      <c r="P130" s="234"/>
      <c r="Q130" s="234"/>
      <c r="R130" s="234"/>
      <c r="S130" s="234"/>
      <c r="T130" s="234"/>
      <c r="U130" s="70"/>
      <c r="V130" s="77"/>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7"/>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3"/>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3"/>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5"/>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5"/>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0"/>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7"/>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7"/>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7"/>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5"/>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5"/>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0"/>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7"/>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7"/>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7"/>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5"/>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5"/>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3"/>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3"/>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5"/>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0"/>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7"/>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7"/>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7"/>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7"/>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3"/>
    </row>
    <row r="158" spans="2:22" x14ac:dyDescent="0.15">
      <c r="B158" s="3"/>
      <c r="C158" s="9"/>
      <c r="D158" s="9"/>
      <c r="E158" s="9"/>
      <c r="F158" s="9"/>
      <c r="G158" s="9"/>
      <c r="H158" s="9"/>
      <c r="I158" s="9"/>
      <c r="J158" s="9"/>
      <c r="K158" s="9"/>
      <c r="L158" s="9"/>
      <c r="M158" s="9"/>
      <c r="N158" s="9"/>
      <c r="O158" s="9"/>
      <c r="P158" s="9"/>
      <c r="Q158" s="9"/>
      <c r="R158" s="9"/>
      <c r="S158" s="9"/>
      <c r="T158" s="9"/>
      <c r="U158" s="9"/>
      <c r="V158" s="73"/>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3"/>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3"/>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8"/>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8"/>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8"/>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8"/>
    </row>
    <row r="165" spans="2:24" x14ac:dyDescent="0.15">
      <c r="B165" s="3"/>
      <c r="C165" s="9"/>
      <c r="D165" s="9"/>
      <c r="E165" s="9"/>
      <c r="F165" s="9"/>
      <c r="G165" s="9"/>
      <c r="H165" s="9"/>
      <c r="I165" s="9"/>
      <c r="J165" s="9"/>
      <c r="K165" s="9"/>
      <c r="L165" s="9"/>
      <c r="M165" s="9"/>
      <c r="N165" s="9"/>
      <c r="O165" s="9"/>
      <c r="P165" s="9"/>
      <c r="Q165" s="9"/>
      <c r="R165" s="9"/>
      <c r="S165" s="9"/>
      <c r="T165" s="9"/>
      <c r="U165" s="9"/>
      <c r="V165" s="73"/>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6"/>
      <c r="W166" s="9"/>
      <c r="X166" s="9"/>
    </row>
    <row r="167" spans="2:24" x14ac:dyDescent="0.15">
      <c r="B167" s="3"/>
      <c r="C167" s="302" t="s">
        <v>418</v>
      </c>
      <c r="D167" s="302"/>
      <c r="E167" s="302"/>
      <c r="F167" s="302"/>
      <c r="G167" s="302"/>
      <c r="H167" s="302"/>
      <c r="I167" s="302"/>
      <c r="J167" s="302"/>
      <c r="K167" s="302"/>
      <c r="L167" s="302"/>
      <c r="M167" s="302"/>
      <c r="N167" s="302"/>
      <c r="O167" s="302"/>
      <c r="P167" s="302"/>
      <c r="Q167" s="302"/>
      <c r="R167" s="302"/>
      <c r="S167" s="302"/>
      <c r="T167" s="302"/>
      <c r="U167" s="302"/>
      <c r="V167" s="90"/>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0"/>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3"/>
      <c r="W169" s="9"/>
      <c r="X169" s="9"/>
    </row>
    <row r="170" spans="2:24" ht="13.5" x14ac:dyDescent="0.15">
      <c r="B170" s="3"/>
      <c r="C170" s="9"/>
      <c r="D170" s="9"/>
      <c r="E170" s="9"/>
      <c r="F170" s="9"/>
      <c r="G170" s="9"/>
      <c r="H170" s="9"/>
      <c r="I170" s="9"/>
      <c r="J170" s="9"/>
      <c r="K170" s="9"/>
      <c r="L170" s="9"/>
      <c r="M170" s="9"/>
      <c r="N170" s="303" t="s">
        <v>419</v>
      </c>
      <c r="O170" s="304"/>
      <c r="P170" s="69" t="s">
        <v>206</v>
      </c>
      <c r="Q170" s="17"/>
      <c r="R170" s="17"/>
      <c r="S170" s="17"/>
      <c r="T170" s="17"/>
      <c r="U170" s="17"/>
      <c r="V170" s="73"/>
      <c r="W170" s="9"/>
      <c r="X170" s="9"/>
    </row>
    <row r="171" spans="2:24" ht="13.5" x14ac:dyDescent="0.15">
      <c r="B171" s="3"/>
      <c r="C171" s="9"/>
      <c r="D171" s="9"/>
      <c r="E171" s="9"/>
      <c r="F171" s="9"/>
      <c r="G171" s="9"/>
      <c r="H171" s="9"/>
      <c r="I171" s="9"/>
      <c r="J171" s="9"/>
      <c r="K171" s="9"/>
      <c r="L171" s="9"/>
      <c r="M171" s="9"/>
      <c r="N171" s="17"/>
      <c r="O171" s="68"/>
      <c r="P171" s="69" t="s">
        <v>454</v>
      </c>
      <c r="Q171" s="17"/>
      <c r="R171" s="17"/>
      <c r="S171" s="17"/>
      <c r="T171" s="17"/>
      <c r="U171" s="17"/>
      <c r="V171" s="73"/>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4"/>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39" sqref="B39:E40"/>
    </sheetView>
  </sheetViews>
  <sheetFormatPr defaultRowHeight="13.5" x14ac:dyDescent="0.15"/>
  <cols>
    <col min="1" max="1" width="9" style="100" customWidth="1"/>
    <col min="2" max="3" width="5.875" style="100" customWidth="1"/>
    <col min="4" max="4" width="40.625" style="100" customWidth="1"/>
    <col min="5" max="5" width="30.625" style="100" customWidth="1"/>
    <col min="6" max="6" width="9" style="100" customWidth="1"/>
    <col min="7" max="16384" width="9" style="100"/>
  </cols>
  <sheetData>
    <row r="1" spans="2:5" ht="20.100000000000001" customHeight="1" x14ac:dyDescent="0.15">
      <c r="B1" s="101" t="s">
        <v>393</v>
      </c>
      <c r="C1" s="103">
        <v>1</v>
      </c>
      <c r="D1" s="102"/>
      <c r="E1" s="102"/>
    </row>
    <row r="2" spans="2:5" ht="24.95" customHeight="1" x14ac:dyDescent="0.15">
      <c r="B2" s="386" t="s">
        <v>89</v>
      </c>
      <c r="C2" s="386"/>
      <c r="D2" s="387"/>
      <c r="E2" s="387"/>
    </row>
    <row r="3" spans="2:5" ht="20.100000000000001" customHeight="1" x14ac:dyDescent="0.15">
      <c r="B3" s="102"/>
      <c r="C3" s="102"/>
      <c r="D3" s="102"/>
      <c r="E3" s="104"/>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450</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33" sqref="B33:D33"/>
    </sheetView>
  </sheetViews>
  <sheetFormatPr defaultRowHeight="13.5" x14ac:dyDescent="0.15"/>
  <cols>
    <col min="1" max="1" width="9" style="100" customWidth="1"/>
    <col min="2" max="3" width="5.875" style="100" customWidth="1"/>
    <col min="4" max="4" width="40.625" style="100" customWidth="1"/>
    <col min="5" max="5" width="30.625" style="100" customWidth="1"/>
    <col min="6" max="6" width="9" style="100" customWidth="1"/>
    <col min="7" max="16384" width="9" style="100"/>
  </cols>
  <sheetData>
    <row r="1" spans="2:5" ht="20.100000000000001" customHeight="1" x14ac:dyDescent="0.15">
      <c r="B1" s="101" t="s">
        <v>393</v>
      </c>
      <c r="C1" s="103">
        <v>2</v>
      </c>
      <c r="D1" s="102"/>
      <c r="E1" s="102"/>
    </row>
    <row r="2" spans="2:5" ht="24.95" customHeight="1" x14ac:dyDescent="0.15">
      <c r="B2" s="386" t="s">
        <v>89</v>
      </c>
      <c r="C2" s="386"/>
      <c r="D2" s="387"/>
      <c r="E2" s="387"/>
    </row>
    <row r="3" spans="2:5" ht="20.100000000000001" customHeight="1" x14ac:dyDescent="0.15">
      <c r="B3" s="102"/>
      <c r="C3" s="102"/>
      <c r="D3" s="102"/>
      <c r="E3" s="104"/>
    </row>
    <row r="4" spans="2:5" x14ac:dyDescent="0.15">
      <c r="B4" s="388" t="s">
        <v>257</v>
      </c>
      <c r="C4" s="389"/>
      <c r="D4" s="385"/>
      <c r="E4" s="380" t="s">
        <v>273</v>
      </c>
    </row>
    <row r="5" spans="2:5" ht="20.100000000000001" customHeight="1" x14ac:dyDescent="0.15">
      <c r="B5" s="390" t="s">
        <v>271</v>
      </c>
      <c r="C5" s="391"/>
      <c r="D5" s="392"/>
      <c r="E5" s="381"/>
    </row>
    <row r="6" spans="2:5" x14ac:dyDescent="0.15">
      <c r="B6" s="105"/>
      <c r="C6" s="106"/>
      <c r="D6" s="107"/>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election activeCell="Y147" sqref="Y147"/>
    </sheetView>
  </sheetViews>
  <sheetFormatPr defaultRowHeight="13.5" x14ac:dyDescent="0.15"/>
  <cols>
    <col min="1" max="2" width="9" style="108" customWidth="1"/>
    <col min="3" max="3" width="11.125" style="108" customWidth="1"/>
    <col min="4" max="9" width="4.125" style="108" customWidth="1"/>
    <col min="10" max="10" width="13.25" style="108" customWidth="1"/>
    <col min="11" max="11" width="20.25" style="108" customWidth="1"/>
    <col min="12" max="12" width="15.5" style="108" customWidth="1"/>
    <col min="13" max="13" width="9" style="108" customWidth="1"/>
    <col min="14" max="16384" width="9" style="108"/>
  </cols>
  <sheetData>
    <row r="2" spans="2:12" s="109" customFormat="1" ht="20.100000000000001" customHeight="1" x14ac:dyDescent="0.15">
      <c r="B2" s="405" t="s">
        <v>4</v>
      </c>
      <c r="C2" s="406"/>
      <c r="D2" s="133"/>
      <c r="E2" s="133"/>
      <c r="F2" s="133"/>
      <c r="G2" s="133"/>
      <c r="H2" s="133"/>
      <c r="I2" s="133"/>
      <c r="J2" s="133"/>
      <c r="K2" s="133"/>
      <c r="L2" s="133"/>
    </row>
    <row r="3" spans="2:12" ht="17.25" x14ac:dyDescent="0.15">
      <c r="B3" s="407" t="s">
        <v>208</v>
      </c>
      <c r="C3" s="407"/>
      <c r="D3" s="407"/>
      <c r="E3" s="407"/>
      <c r="F3" s="407"/>
      <c r="G3" s="407"/>
      <c r="H3" s="407"/>
      <c r="I3" s="407"/>
      <c r="J3" s="407"/>
      <c r="K3" s="407"/>
      <c r="L3" s="407"/>
    </row>
    <row r="4" spans="2:12" ht="17.25" x14ac:dyDescent="0.15">
      <c r="B4" s="110"/>
      <c r="C4" s="110"/>
      <c r="D4" s="110"/>
      <c r="E4" s="110"/>
      <c r="F4" s="110"/>
      <c r="G4" s="110"/>
      <c r="H4" s="110"/>
      <c r="I4" s="110"/>
      <c r="J4" s="110"/>
      <c r="K4" s="110"/>
      <c r="L4" s="110"/>
    </row>
    <row r="5" spans="2:12" ht="14.25" x14ac:dyDescent="0.15">
      <c r="B5" s="111" t="s">
        <v>230</v>
      </c>
      <c r="C5" s="123"/>
      <c r="D5" s="123"/>
      <c r="E5" s="123"/>
      <c r="F5" s="123"/>
      <c r="G5" s="123"/>
      <c r="H5" s="123"/>
      <c r="I5" s="123"/>
      <c r="J5" s="123"/>
      <c r="K5" s="123"/>
      <c r="L5" s="123"/>
    </row>
    <row r="6" spans="2:12" s="109" customFormat="1" ht="18" customHeight="1" x14ac:dyDescent="0.15">
      <c r="B6" s="112" t="s">
        <v>50</v>
      </c>
      <c r="C6" s="415" t="s">
        <v>385</v>
      </c>
      <c r="D6" s="408" t="s">
        <v>222</v>
      </c>
      <c r="E6" s="408"/>
      <c r="F6" s="408"/>
      <c r="G6" s="408"/>
      <c r="H6" s="408"/>
      <c r="I6" s="408"/>
      <c r="J6" s="134" t="s">
        <v>75</v>
      </c>
      <c r="K6" s="138" t="s">
        <v>209</v>
      </c>
      <c r="L6" s="145" t="s">
        <v>227</v>
      </c>
    </row>
    <row r="7" spans="2:12" ht="25.5" x14ac:dyDescent="0.15">
      <c r="B7" s="113"/>
      <c r="C7" s="416"/>
      <c r="D7" s="135" t="s">
        <v>212</v>
      </c>
      <c r="E7" s="135" t="s">
        <v>214</v>
      </c>
      <c r="F7" s="135" t="s">
        <v>215</v>
      </c>
      <c r="G7" s="135" t="s">
        <v>216</v>
      </c>
      <c r="H7" s="135" t="s">
        <v>219</v>
      </c>
      <c r="I7" s="135" t="s">
        <v>220</v>
      </c>
      <c r="J7" s="137" t="s">
        <v>228</v>
      </c>
      <c r="K7" s="139" t="s">
        <v>224</v>
      </c>
      <c r="L7" s="146" t="s">
        <v>386</v>
      </c>
    </row>
    <row r="8" spans="2:12" ht="30" customHeight="1" x14ac:dyDescent="0.15">
      <c r="B8" s="114"/>
      <c r="C8" s="124"/>
      <c r="D8" s="124"/>
      <c r="E8" s="124"/>
      <c r="F8" s="124"/>
      <c r="G8" s="124"/>
      <c r="H8" s="124"/>
      <c r="I8" s="124"/>
      <c r="J8" s="124"/>
      <c r="K8" s="140"/>
      <c r="L8" s="147"/>
    </row>
    <row r="9" spans="2:12" ht="30" customHeight="1" x14ac:dyDescent="0.15">
      <c r="B9" s="115"/>
      <c r="C9" s="125"/>
      <c r="D9" s="125"/>
      <c r="E9" s="125"/>
      <c r="F9" s="125"/>
      <c r="G9" s="125"/>
      <c r="H9" s="125"/>
      <c r="I9" s="125"/>
      <c r="J9" s="125"/>
      <c r="K9" s="141"/>
      <c r="L9" s="148"/>
    </row>
    <row r="10" spans="2:12" ht="30" customHeight="1" x14ac:dyDescent="0.15">
      <c r="B10" s="115"/>
      <c r="C10" s="125"/>
      <c r="D10" s="125"/>
      <c r="E10" s="125"/>
      <c r="F10" s="125"/>
      <c r="G10" s="125"/>
      <c r="H10" s="125"/>
      <c r="I10" s="125"/>
      <c r="J10" s="125"/>
      <c r="K10" s="141"/>
      <c r="L10" s="148"/>
    </row>
    <row r="11" spans="2:12" ht="30" customHeight="1" x14ac:dyDescent="0.15">
      <c r="B11" s="115"/>
      <c r="C11" s="125"/>
      <c r="D11" s="125"/>
      <c r="E11" s="125"/>
      <c r="F11" s="125"/>
      <c r="G11" s="125"/>
      <c r="H11" s="125"/>
      <c r="I11" s="125"/>
      <c r="J11" s="125"/>
      <c r="K11" s="141"/>
      <c r="L11" s="148"/>
    </row>
    <row r="12" spans="2:12" ht="30" customHeight="1" x14ac:dyDescent="0.15">
      <c r="B12" s="115"/>
      <c r="C12" s="125"/>
      <c r="D12" s="125"/>
      <c r="E12" s="125"/>
      <c r="F12" s="125"/>
      <c r="G12" s="125"/>
      <c r="H12" s="125"/>
      <c r="I12" s="125"/>
      <c r="J12" s="125"/>
      <c r="K12" s="141"/>
      <c r="L12" s="148"/>
    </row>
    <row r="13" spans="2:12" ht="30" customHeight="1" x14ac:dyDescent="0.15">
      <c r="B13" s="115"/>
      <c r="C13" s="125"/>
      <c r="D13" s="125"/>
      <c r="E13" s="125"/>
      <c r="F13" s="125"/>
      <c r="G13" s="125"/>
      <c r="H13" s="125"/>
      <c r="I13" s="125"/>
      <c r="J13" s="125"/>
      <c r="K13" s="141"/>
      <c r="L13" s="148"/>
    </row>
    <row r="14" spans="2:12" ht="30" customHeight="1" x14ac:dyDescent="0.15">
      <c r="B14" s="115"/>
      <c r="C14" s="125"/>
      <c r="D14" s="125"/>
      <c r="E14" s="125"/>
      <c r="F14" s="125"/>
      <c r="G14" s="125"/>
      <c r="H14" s="125"/>
      <c r="I14" s="125"/>
      <c r="J14" s="125"/>
      <c r="K14" s="141"/>
      <c r="L14" s="148"/>
    </row>
    <row r="15" spans="2:12" ht="30" customHeight="1" x14ac:dyDescent="0.15">
      <c r="B15" s="115"/>
      <c r="C15" s="125"/>
      <c r="D15" s="125"/>
      <c r="E15" s="125"/>
      <c r="F15" s="125"/>
      <c r="G15" s="125"/>
      <c r="H15" s="125"/>
      <c r="I15" s="125"/>
      <c r="J15" s="125"/>
      <c r="K15" s="141"/>
      <c r="L15" s="148"/>
    </row>
    <row r="16" spans="2:12" ht="30" customHeight="1" x14ac:dyDescent="0.15">
      <c r="B16" s="115"/>
      <c r="C16" s="125"/>
      <c r="D16" s="125"/>
      <c r="E16" s="125"/>
      <c r="F16" s="125"/>
      <c r="G16" s="125"/>
      <c r="H16" s="125"/>
      <c r="I16" s="125"/>
      <c r="J16" s="125"/>
      <c r="K16" s="141"/>
      <c r="L16" s="148"/>
    </row>
    <row r="17" spans="2:12" ht="30" customHeight="1" x14ac:dyDescent="0.15">
      <c r="B17" s="115"/>
      <c r="C17" s="125"/>
      <c r="D17" s="125"/>
      <c r="E17" s="125"/>
      <c r="F17" s="125"/>
      <c r="G17" s="125"/>
      <c r="H17" s="125"/>
      <c r="I17" s="125"/>
      <c r="J17" s="125"/>
      <c r="K17" s="141"/>
      <c r="L17" s="148"/>
    </row>
    <row r="18" spans="2:12" ht="30" customHeight="1" x14ac:dyDescent="0.15">
      <c r="B18" s="115"/>
      <c r="C18" s="125"/>
      <c r="D18" s="125"/>
      <c r="E18" s="125"/>
      <c r="F18" s="125"/>
      <c r="G18" s="125"/>
      <c r="H18" s="125"/>
      <c r="I18" s="125"/>
      <c r="J18" s="125"/>
      <c r="K18" s="141"/>
      <c r="L18" s="148"/>
    </row>
    <row r="19" spans="2:12" ht="30" customHeight="1" x14ac:dyDescent="0.15">
      <c r="B19" s="115"/>
      <c r="C19" s="125"/>
      <c r="D19" s="125"/>
      <c r="E19" s="125"/>
      <c r="F19" s="125"/>
      <c r="G19" s="125"/>
      <c r="H19" s="125"/>
      <c r="I19" s="125"/>
      <c r="J19" s="125"/>
      <c r="K19" s="141"/>
      <c r="L19" s="148"/>
    </row>
    <row r="20" spans="2:12" ht="30" customHeight="1" x14ac:dyDescent="0.15">
      <c r="B20" s="115"/>
      <c r="C20" s="125"/>
      <c r="D20" s="125"/>
      <c r="E20" s="125"/>
      <c r="F20" s="125"/>
      <c r="G20" s="125"/>
      <c r="H20" s="125"/>
      <c r="I20" s="125"/>
      <c r="J20" s="125"/>
      <c r="K20" s="141"/>
      <c r="L20" s="148"/>
    </row>
    <row r="21" spans="2:12" ht="30" customHeight="1" x14ac:dyDescent="0.15">
      <c r="B21" s="115"/>
      <c r="C21" s="125"/>
      <c r="D21" s="125"/>
      <c r="E21" s="125"/>
      <c r="F21" s="125"/>
      <c r="G21" s="125"/>
      <c r="H21" s="125"/>
      <c r="I21" s="125"/>
      <c r="J21" s="125"/>
      <c r="K21" s="141"/>
      <c r="L21" s="148"/>
    </row>
    <row r="22" spans="2:12" ht="30" customHeight="1" x14ac:dyDescent="0.15">
      <c r="B22" s="116"/>
      <c r="C22" s="126"/>
      <c r="D22" s="126"/>
      <c r="E22" s="126"/>
      <c r="F22" s="126"/>
      <c r="G22" s="126"/>
      <c r="H22" s="126"/>
      <c r="I22" s="126"/>
      <c r="J22" s="126"/>
      <c r="K22" s="142"/>
      <c r="L22" s="149"/>
    </row>
    <row r="23" spans="2:12" ht="18" customHeight="1" x14ac:dyDescent="0.15">
      <c r="B23" s="117" t="s">
        <v>229</v>
      </c>
      <c r="C23" s="127"/>
      <c r="D23" s="127"/>
      <c r="E23" s="127"/>
      <c r="F23" s="127"/>
      <c r="G23" s="127"/>
      <c r="H23" s="127"/>
      <c r="I23" s="127"/>
      <c r="J23" s="127"/>
      <c r="K23" s="127"/>
      <c r="L23" s="127"/>
    </row>
    <row r="24" spans="2:12" ht="18" customHeight="1" x14ac:dyDescent="0.15">
      <c r="B24" s="117" t="s">
        <v>283</v>
      </c>
      <c r="C24" s="127"/>
      <c r="D24" s="127"/>
      <c r="E24" s="127"/>
      <c r="F24" s="127"/>
      <c r="G24" s="127"/>
      <c r="H24" s="127"/>
      <c r="I24" s="127"/>
      <c r="J24" s="127"/>
      <c r="K24" s="127"/>
      <c r="L24" s="127"/>
    </row>
    <row r="25" spans="2:12" ht="18" customHeight="1" x14ac:dyDescent="0.15">
      <c r="B25" s="117" t="s">
        <v>331</v>
      </c>
      <c r="C25" s="128"/>
      <c r="D25" s="128"/>
      <c r="E25" s="128"/>
      <c r="F25" s="128"/>
      <c r="G25" s="128"/>
      <c r="H25" s="128"/>
      <c r="I25" s="128"/>
      <c r="J25" s="128"/>
      <c r="K25" s="128"/>
      <c r="L25" s="128"/>
    </row>
    <row r="26" spans="2:12" ht="18" customHeight="1" x14ac:dyDescent="0.15">
      <c r="B26" s="117"/>
      <c r="C26" s="127"/>
      <c r="D26" s="127"/>
      <c r="E26" s="127"/>
      <c r="F26" s="127"/>
      <c r="G26" s="127"/>
      <c r="H26" s="127"/>
      <c r="I26" s="127"/>
      <c r="J26" s="127"/>
      <c r="K26" s="127"/>
      <c r="L26" s="127"/>
    </row>
    <row r="27" spans="2:12" ht="18" customHeight="1" x14ac:dyDescent="0.15">
      <c r="B27" s="118" t="s">
        <v>189</v>
      </c>
      <c r="C27" s="127"/>
      <c r="D27" s="127"/>
      <c r="E27" s="127"/>
      <c r="F27" s="127"/>
      <c r="G27" s="127"/>
      <c r="H27" s="127"/>
      <c r="I27" s="127"/>
      <c r="J27" s="127"/>
      <c r="K27" s="127"/>
      <c r="L27" s="127"/>
    </row>
    <row r="28" spans="2:12" s="109" customFormat="1" ht="30" customHeight="1" x14ac:dyDescent="0.15">
      <c r="B28" s="119" t="s">
        <v>285</v>
      </c>
      <c r="C28" s="129" t="s">
        <v>234</v>
      </c>
      <c r="D28" s="409" t="s">
        <v>252</v>
      </c>
      <c r="E28" s="410"/>
      <c r="F28" s="411"/>
      <c r="G28" s="412" t="s">
        <v>148</v>
      </c>
      <c r="H28" s="413"/>
      <c r="I28" s="413"/>
      <c r="J28" s="414"/>
      <c r="K28" s="129" t="s">
        <v>163</v>
      </c>
      <c r="L28" s="150" t="s">
        <v>235</v>
      </c>
    </row>
    <row r="29" spans="2:12" ht="18" customHeight="1" x14ac:dyDescent="0.15">
      <c r="B29" s="120" t="s">
        <v>216</v>
      </c>
      <c r="C29" s="130"/>
      <c r="D29" s="402"/>
      <c r="E29" s="403"/>
      <c r="F29" s="404"/>
      <c r="G29" s="402"/>
      <c r="H29" s="403"/>
      <c r="I29" s="403"/>
      <c r="J29" s="404"/>
      <c r="K29" s="143"/>
      <c r="L29" s="151"/>
    </row>
    <row r="30" spans="2:12" ht="18" customHeight="1" x14ac:dyDescent="0.15">
      <c r="B30" s="121" t="s">
        <v>219</v>
      </c>
      <c r="C30" s="131"/>
      <c r="D30" s="396"/>
      <c r="E30" s="397"/>
      <c r="F30" s="398"/>
      <c r="G30" s="396"/>
      <c r="H30" s="397"/>
      <c r="I30" s="397"/>
      <c r="J30" s="398"/>
      <c r="K30" s="144"/>
      <c r="L30" s="152"/>
    </row>
    <row r="31" spans="2:12" ht="18" customHeight="1" x14ac:dyDescent="0.15">
      <c r="B31" s="121" t="s">
        <v>231</v>
      </c>
      <c r="C31" s="131"/>
      <c r="D31" s="396"/>
      <c r="E31" s="397"/>
      <c r="F31" s="398"/>
      <c r="G31" s="396"/>
      <c r="H31" s="397"/>
      <c r="I31" s="397"/>
      <c r="J31" s="398"/>
      <c r="K31" s="144"/>
      <c r="L31" s="152"/>
    </row>
    <row r="32" spans="2:12" ht="18" customHeight="1" x14ac:dyDescent="0.15">
      <c r="B32" s="121" t="s">
        <v>233</v>
      </c>
      <c r="C32" s="131"/>
      <c r="D32" s="396"/>
      <c r="E32" s="397"/>
      <c r="F32" s="398"/>
      <c r="G32" s="396"/>
      <c r="H32" s="397"/>
      <c r="I32" s="397"/>
      <c r="J32" s="398"/>
      <c r="K32" s="144"/>
      <c r="L32" s="152"/>
    </row>
    <row r="33" spans="2:12" ht="18" customHeight="1" x14ac:dyDescent="0.15">
      <c r="B33" s="121" t="s">
        <v>93</v>
      </c>
      <c r="C33" s="131"/>
      <c r="D33" s="396"/>
      <c r="E33" s="397"/>
      <c r="F33" s="398"/>
      <c r="G33" s="396"/>
      <c r="H33" s="397"/>
      <c r="I33" s="397"/>
      <c r="J33" s="398"/>
      <c r="K33" s="144"/>
      <c r="L33" s="152"/>
    </row>
    <row r="34" spans="2:12" ht="18" customHeight="1" x14ac:dyDescent="0.15">
      <c r="B34" s="122"/>
      <c r="C34" s="132"/>
      <c r="D34" s="399"/>
      <c r="E34" s="400"/>
      <c r="F34" s="401"/>
      <c r="G34" s="399"/>
      <c r="H34" s="400"/>
      <c r="I34" s="400"/>
      <c r="J34" s="401"/>
      <c r="K34" s="132"/>
      <c r="L34" s="153"/>
    </row>
    <row r="35" spans="2:12" ht="18" customHeight="1" x14ac:dyDescent="0.15">
      <c r="B35" s="123" t="s">
        <v>372</v>
      </c>
      <c r="C35" s="123"/>
      <c r="D35" s="136"/>
      <c r="E35" s="136"/>
      <c r="F35" s="136"/>
      <c r="G35" s="136"/>
      <c r="H35" s="136"/>
      <c r="I35" s="136"/>
      <c r="J35" s="136"/>
      <c r="K35" s="123"/>
      <c r="L35" s="123"/>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3"/>
  <sheetViews>
    <sheetView view="pageBreakPreview" zoomScale="70" zoomScaleNormal="70" zoomScaleSheetLayoutView="70" workbookViewId="0">
      <selection activeCell="N144" sqref="N144"/>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6">
        <v>4</v>
      </c>
    </row>
    <row r="2" spans="2:22" ht="20.100000000000001" customHeight="1" x14ac:dyDescent="0.15"/>
    <row r="3" spans="2:22" ht="20.100000000000001" customHeight="1" x14ac:dyDescent="0.15">
      <c r="B3" s="1" t="s">
        <v>364</v>
      </c>
      <c r="C3" s="154"/>
      <c r="D3" s="154"/>
      <c r="E3" s="154"/>
      <c r="F3" s="154"/>
      <c r="G3" s="154"/>
      <c r="H3" s="154"/>
      <c r="I3" s="154"/>
      <c r="J3" s="154"/>
      <c r="K3" s="154"/>
      <c r="L3" s="154"/>
      <c r="M3" s="154"/>
      <c r="N3" s="154"/>
      <c r="O3" s="154"/>
      <c r="P3" s="154"/>
      <c r="Q3" s="154"/>
      <c r="R3" s="154"/>
      <c r="S3" s="154"/>
      <c r="T3" s="154"/>
      <c r="U3" s="154"/>
      <c r="V3" s="154"/>
    </row>
    <row r="4" spans="2:22" ht="20.100000000000001" customHeight="1" x14ac:dyDescent="0.15">
      <c r="C4" s="477" t="s">
        <v>327</v>
      </c>
      <c r="D4" s="478"/>
      <c r="E4" s="479"/>
      <c r="F4" s="158" t="s">
        <v>198</v>
      </c>
      <c r="G4" s="480" t="s">
        <v>328</v>
      </c>
      <c r="H4" s="480"/>
      <c r="I4" s="480"/>
      <c r="J4" s="480"/>
      <c r="K4" s="480"/>
      <c r="L4" s="480"/>
      <c r="M4" s="480"/>
      <c r="N4" s="480"/>
      <c r="O4" s="480"/>
      <c r="P4" s="481"/>
      <c r="Q4" s="481"/>
      <c r="R4" s="481"/>
      <c r="S4" s="171"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7"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431</v>
      </c>
      <c r="D10" s="418"/>
      <c r="E10" s="198"/>
      <c r="F10" s="19" t="s">
        <v>198</v>
      </c>
      <c r="G10" s="57" t="s">
        <v>432</v>
      </c>
      <c r="H10" s="160"/>
      <c r="I10" s="160"/>
      <c r="J10" s="160"/>
      <c r="K10" s="160"/>
      <c r="L10" s="160"/>
      <c r="M10" s="53" t="s">
        <v>198</v>
      </c>
      <c r="N10" s="57" t="s">
        <v>226</v>
      </c>
      <c r="O10" s="57"/>
      <c r="P10" s="58"/>
      <c r="Q10" s="58"/>
      <c r="R10" s="58"/>
      <c r="S10" s="58"/>
      <c r="T10" s="58"/>
      <c r="U10" s="61"/>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4"/>
      <c r="V11" s="364"/>
    </row>
    <row r="12" spans="2:22" ht="19.5" customHeight="1" x14ac:dyDescent="0.15">
      <c r="C12" s="199"/>
      <c r="D12" s="419"/>
      <c r="E12" s="200"/>
      <c r="F12" s="4" t="s">
        <v>198</v>
      </c>
      <c r="G12" s="13" t="s">
        <v>433</v>
      </c>
      <c r="H12" s="12"/>
      <c r="I12" s="12"/>
      <c r="J12" s="12"/>
      <c r="K12" s="12"/>
      <c r="L12" s="12"/>
      <c r="M12" s="10" t="s">
        <v>198</v>
      </c>
      <c r="N12" s="13" t="s">
        <v>434</v>
      </c>
      <c r="O12" s="13"/>
      <c r="P12" s="15"/>
      <c r="Q12" s="15"/>
      <c r="R12" s="15"/>
      <c r="S12" s="15"/>
      <c r="T12" s="15"/>
      <c r="U12" s="54"/>
      <c r="V12" s="364"/>
    </row>
    <row r="13" spans="2:22" ht="19.5" customHeight="1" x14ac:dyDescent="0.15">
      <c r="C13" s="264"/>
      <c r="D13" s="436"/>
      <c r="E13" s="265"/>
      <c r="F13" s="20" t="s">
        <v>198</v>
      </c>
      <c r="G13" s="26" t="s">
        <v>437</v>
      </c>
      <c r="H13" s="161"/>
      <c r="I13" s="161"/>
      <c r="J13" s="161"/>
      <c r="K13" s="161"/>
      <c r="L13" s="161"/>
      <c r="M13" s="62" t="s">
        <v>198</v>
      </c>
      <c r="N13" s="59" t="s">
        <v>438</v>
      </c>
      <c r="O13" s="59"/>
      <c r="P13" s="59"/>
      <c r="Q13" s="59"/>
      <c r="R13" s="59"/>
      <c r="S13" s="59"/>
      <c r="T13" s="59"/>
      <c r="U13" s="55"/>
      <c r="V13" s="306"/>
    </row>
    <row r="14" spans="2:22" ht="20.100000000000001" customHeight="1" x14ac:dyDescent="0.15">
      <c r="C14" s="197" t="s">
        <v>100</v>
      </c>
      <c r="D14" s="418"/>
      <c r="E14" s="198"/>
      <c r="F14" s="21" t="s">
        <v>198</v>
      </c>
      <c r="G14" s="37" t="s">
        <v>191</v>
      </c>
      <c r="H14" s="38"/>
      <c r="I14" s="52"/>
      <c r="J14" s="42"/>
      <c r="K14" s="165" t="s">
        <v>181</v>
      </c>
      <c r="L14" s="166" t="s">
        <v>312</v>
      </c>
      <c r="M14" s="21" t="s">
        <v>198</v>
      </c>
      <c r="N14" s="37" t="s">
        <v>202</v>
      </c>
      <c r="O14" s="37"/>
      <c r="P14" s="38"/>
      <c r="Q14" s="37"/>
      <c r="R14" s="37"/>
      <c r="S14" s="76"/>
      <c r="T14" s="173" t="s">
        <v>181</v>
      </c>
      <c r="U14" s="52"/>
      <c r="V14" s="82" t="s">
        <v>312</v>
      </c>
    </row>
    <row r="15" spans="2:22" ht="20.100000000000001" customHeight="1" x14ac:dyDescent="0.15">
      <c r="C15" s="199"/>
      <c r="D15" s="419"/>
      <c r="E15" s="200"/>
      <c r="F15" s="21" t="s">
        <v>198</v>
      </c>
      <c r="G15" s="37" t="s">
        <v>179</v>
      </c>
      <c r="H15" s="38"/>
      <c r="I15" s="37"/>
      <c r="J15" s="82"/>
      <c r="K15" s="165" t="s">
        <v>181</v>
      </c>
      <c r="L15" s="166" t="s">
        <v>312</v>
      </c>
      <c r="M15" s="21" t="s">
        <v>198</v>
      </c>
      <c r="N15" s="37" t="s">
        <v>349</v>
      </c>
      <c r="O15" s="37"/>
      <c r="P15" s="38"/>
      <c r="Q15" s="37"/>
      <c r="R15" s="37"/>
      <c r="S15" s="76"/>
      <c r="T15" s="173" t="s">
        <v>181</v>
      </c>
      <c r="U15" s="52"/>
      <c r="V15" s="82" t="s">
        <v>312</v>
      </c>
    </row>
    <row r="16" spans="2:22" ht="20.100000000000001" customHeight="1" x14ac:dyDescent="0.15">
      <c r="C16" s="199"/>
      <c r="D16" s="419"/>
      <c r="E16" s="200"/>
      <c r="F16" s="21" t="s">
        <v>198</v>
      </c>
      <c r="G16" s="37" t="s">
        <v>95</v>
      </c>
      <c r="H16" s="38"/>
      <c r="I16" s="37"/>
      <c r="J16" s="82"/>
      <c r="K16" s="165" t="s">
        <v>181</v>
      </c>
      <c r="L16" s="166" t="s">
        <v>312</v>
      </c>
      <c r="M16" s="21" t="s">
        <v>198</v>
      </c>
      <c r="N16" s="37" t="s">
        <v>439</v>
      </c>
      <c r="O16" s="37"/>
      <c r="P16" s="38"/>
      <c r="Q16" s="37"/>
      <c r="R16" s="37"/>
      <c r="S16" s="76"/>
      <c r="T16" s="173" t="s">
        <v>181</v>
      </c>
      <c r="U16" s="52"/>
      <c r="V16" s="82" t="s">
        <v>312</v>
      </c>
    </row>
    <row r="17" spans="3:22" ht="20.100000000000001" customHeight="1" x14ac:dyDescent="0.15">
      <c r="C17" s="199"/>
      <c r="D17" s="419"/>
      <c r="E17" s="200"/>
      <c r="F17" s="21" t="s">
        <v>198</v>
      </c>
      <c r="G17" s="37" t="s">
        <v>388</v>
      </c>
      <c r="H17" s="38"/>
      <c r="I17" s="37"/>
      <c r="J17" s="82"/>
      <c r="K17" s="165" t="s">
        <v>181</v>
      </c>
      <c r="L17" s="166" t="s">
        <v>312</v>
      </c>
      <c r="M17" s="21" t="s">
        <v>198</v>
      </c>
      <c r="N17" s="57" t="s">
        <v>354</v>
      </c>
      <c r="O17" s="57"/>
      <c r="P17" s="38"/>
      <c r="Q17" s="37"/>
      <c r="R17" s="37"/>
      <c r="S17" s="76"/>
      <c r="T17" s="173" t="s">
        <v>181</v>
      </c>
      <c r="U17" s="52"/>
      <c r="V17" s="82" t="s">
        <v>312</v>
      </c>
    </row>
    <row r="18" spans="3:22" ht="15" customHeight="1" x14ac:dyDescent="0.15">
      <c r="C18" s="196" t="s">
        <v>325</v>
      </c>
      <c r="D18" s="196"/>
      <c r="E18" s="196"/>
      <c r="F18" s="271" t="s">
        <v>198</v>
      </c>
      <c r="G18" s="289" t="s">
        <v>374</v>
      </c>
      <c r="H18" s="289"/>
      <c r="I18" s="289"/>
      <c r="J18" s="61"/>
      <c r="K18" s="272" t="s">
        <v>198</v>
      </c>
      <c r="L18" s="289" t="s">
        <v>384</v>
      </c>
      <c r="M18" s="289"/>
      <c r="N18" s="272"/>
      <c r="O18" s="58"/>
      <c r="P18" s="39"/>
      <c r="Q18" s="61"/>
      <c r="R18" s="61"/>
      <c r="S18" s="61"/>
      <c r="T18" s="61"/>
      <c r="U18" s="61"/>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0"/>
    </row>
    <row r="20" spans="3:22" ht="15" customHeight="1" x14ac:dyDescent="0.15">
      <c r="C20" s="196"/>
      <c r="D20" s="196"/>
      <c r="E20" s="196"/>
      <c r="F20" s="362" t="s">
        <v>198</v>
      </c>
      <c r="G20" s="15" t="s">
        <v>440</v>
      </c>
      <c r="H20" s="40"/>
      <c r="I20" s="54"/>
      <c r="J20" s="54"/>
      <c r="K20" s="54"/>
      <c r="L20" s="54"/>
      <c r="M20" s="54"/>
      <c r="N20" s="10"/>
      <c r="O20" s="15"/>
      <c r="P20" s="15"/>
      <c r="Q20" s="15"/>
      <c r="R20" s="15"/>
      <c r="S20" s="15"/>
      <c r="T20" s="15"/>
      <c r="U20" s="15"/>
      <c r="V20" s="90"/>
    </row>
    <row r="21" spans="3:22" ht="15" customHeight="1" x14ac:dyDescent="0.15">
      <c r="C21" s="196"/>
      <c r="D21" s="196"/>
      <c r="E21" s="196"/>
      <c r="F21" s="287"/>
      <c r="G21" s="59" t="s">
        <v>210</v>
      </c>
      <c r="H21" s="59"/>
      <c r="I21" s="59"/>
      <c r="J21" s="59"/>
      <c r="K21" s="59"/>
      <c r="L21" s="59"/>
      <c r="M21" s="59"/>
      <c r="N21" s="62"/>
      <c r="O21" s="59"/>
      <c r="P21" s="59"/>
      <c r="Q21" s="59"/>
      <c r="R21" s="59"/>
      <c r="S21" s="59"/>
      <c r="T21" s="59"/>
      <c r="U21" s="59"/>
      <c r="V21" s="72"/>
    </row>
    <row r="22" spans="3:22" ht="20.100000000000001" customHeight="1" x14ac:dyDescent="0.15">
      <c r="C22" s="196" t="s">
        <v>441</v>
      </c>
      <c r="D22" s="196"/>
      <c r="E22" s="196"/>
      <c r="F22" s="45" t="s">
        <v>198</v>
      </c>
      <c r="G22" s="343" t="s">
        <v>367</v>
      </c>
      <c r="H22" s="343"/>
      <c r="I22" s="343"/>
      <c r="J22" s="38" t="s">
        <v>198</v>
      </c>
      <c r="K22" s="52" t="s">
        <v>111</v>
      </c>
      <c r="L22" s="52"/>
      <c r="M22" s="52"/>
      <c r="N22" s="50"/>
      <c r="O22" s="50"/>
      <c r="P22" s="50"/>
      <c r="Q22" s="50"/>
      <c r="R22" s="50"/>
      <c r="S22" s="50"/>
      <c r="T22" s="164"/>
      <c r="U22" s="52"/>
      <c r="V22" s="176" t="s">
        <v>200</v>
      </c>
    </row>
    <row r="23" spans="3:22" ht="20.100000000000001" customHeight="1" x14ac:dyDescent="0.15">
      <c r="C23" s="197" t="s">
        <v>442</v>
      </c>
      <c r="D23" s="418"/>
      <c r="E23" s="198"/>
      <c r="F23" s="327" t="s">
        <v>184</v>
      </c>
      <c r="G23" s="342"/>
      <c r="H23" s="42"/>
      <c r="I23" s="38"/>
      <c r="J23" s="164"/>
      <c r="K23" s="38" t="s">
        <v>324</v>
      </c>
      <c r="L23" s="42" t="s">
        <v>323</v>
      </c>
      <c r="M23" s="334" t="s">
        <v>443</v>
      </c>
      <c r="N23" s="334"/>
      <c r="O23" s="334"/>
      <c r="P23" s="38"/>
      <c r="Q23" s="163" t="s">
        <v>391</v>
      </c>
      <c r="R23" s="170" t="s">
        <v>323</v>
      </c>
      <c r="S23" s="172"/>
      <c r="T23" s="174" t="s">
        <v>181</v>
      </c>
      <c r="U23" s="164"/>
      <c r="V23" s="82" t="s">
        <v>312</v>
      </c>
    </row>
    <row r="24" spans="3:22" ht="20.100000000000001" customHeight="1" x14ac:dyDescent="0.15">
      <c r="C24" s="264"/>
      <c r="D24" s="436"/>
      <c r="E24" s="265"/>
      <c r="F24" s="327" t="s">
        <v>444</v>
      </c>
      <c r="G24" s="342"/>
      <c r="H24" s="42"/>
      <c r="I24" s="38"/>
      <c r="J24" s="164"/>
      <c r="K24" s="38" t="s">
        <v>324</v>
      </c>
      <c r="L24" s="42" t="s">
        <v>323</v>
      </c>
      <c r="M24" s="334" t="s">
        <v>443</v>
      </c>
      <c r="N24" s="334"/>
      <c r="O24" s="334"/>
      <c r="P24" s="38"/>
      <c r="Q24" s="163" t="s">
        <v>391</v>
      </c>
      <c r="R24" s="170" t="s">
        <v>323</v>
      </c>
      <c r="S24" s="172"/>
      <c r="T24" s="174" t="s">
        <v>181</v>
      </c>
      <c r="U24" s="164"/>
      <c r="V24" s="82" t="s">
        <v>312</v>
      </c>
    </row>
    <row r="25" spans="3:22" ht="20.100000000000001" customHeight="1" x14ac:dyDescent="0.15">
      <c r="C25" s="197" t="s">
        <v>368</v>
      </c>
      <c r="D25" s="418"/>
      <c r="E25" s="198"/>
      <c r="F25" s="449"/>
      <c r="G25" s="456"/>
      <c r="H25" s="456"/>
      <c r="I25" s="456"/>
      <c r="J25" s="456"/>
      <c r="K25" s="456"/>
      <c r="L25" s="456"/>
      <c r="M25" s="451"/>
      <c r="N25" s="168"/>
      <c r="O25" s="168"/>
      <c r="P25" s="168"/>
      <c r="Q25" s="168"/>
      <c r="R25" s="168"/>
      <c r="S25" s="168"/>
      <c r="T25" s="201" t="s">
        <v>48</v>
      </c>
      <c r="U25" s="168"/>
      <c r="V25" s="203" t="s">
        <v>155</v>
      </c>
    </row>
    <row r="26" spans="3:22" ht="20.100000000000001" customHeight="1" x14ac:dyDescent="0.15">
      <c r="C26" s="199"/>
      <c r="D26" s="419"/>
      <c r="E26" s="200"/>
      <c r="F26" s="450"/>
      <c r="G26" s="457"/>
      <c r="H26" s="457"/>
      <c r="I26" s="457"/>
      <c r="J26" s="457"/>
      <c r="K26" s="457"/>
      <c r="L26" s="457"/>
      <c r="M26" s="452"/>
      <c r="N26" s="169"/>
      <c r="O26" s="169"/>
      <c r="P26" s="169"/>
      <c r="Q26" s="169"/>
      <c r="R26" s="169"/>
      <c r="S26" s="169"/>
      <c r="T26" s="207"/>
      <c r="U26" s="169"/>
      <c r="V26" s="209"/>
    </row>
    <row r="27" spans="3:22" ht="20.100000000000001" customHeight="1" x14ac:dyDescent="0.15">
      <c r="C27" s="199"/>
      <c r="D27" s="419"/>
      <c r="E27" s="200"/>
      <c r="F27" s="293" t="s">
        <v>198</v>
      </c>
      <c r="G27" s="465" t="s">
        <v>436</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443</v>
      </c>
      <c r="Q29" s="334"/>
      <c r="R29" s="52"/>
      <c r="S29" s="38"/>
      <c r="T29" s="47" t="s">
        <v>391</v>
      </c>
      <c r="U29" s="170" t="s">
        <v>323</v>
      </c>
      <c r="V29" s="82"/>
    </row>
    <row r="30" spans="3:22" ht="20.100000000000001" customHeight="1" x14ac:dyDescent="0.15">
      <c r="C30" s="199"/>
      <c r="D30" s="419"/>
      <c r="E30" s="200"/>
      <c r="F30" s="207"/>
      <c r="G30" s="209"/>
      <c r="H30" s="318" t="s">
        <v>445</v>
      </c>
      <c r="I30" s="318"/>
      <c r="J30" s="318"/>
      <c r="K30" s="318"/>
      <c r="L30" s="38" t="s">
        <v>198</v>
      </c>
      <c r="M30" s="343" t="s">
        <v>446</v>
      </c>
      <c r="N30" s="343"/>
      <c r="O30" s="343"/>
      <c r="P30" s="38"/>
      <c r="Q30" s="163"/>
      <c r="R30" s="170"/>
      <c r="S30" s="163"/>
      <c r="T30" s="38"/>
      <c r="U30" s="164"/>
      <c r="V30" s="82"/>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2"/>
      <c r="V32" s="82" t="s">
        <v>323</v>
      </c>
    </row>
    <row r="33" spans="2:22" ht="20.100000000000001" customHeight="1" x14ac:dyDescent="0.15">
      <c r="C33" s="197" t="s">
        <v>337</v>
      </c>
      <c r="D33" s="356"/>
      <c r="E33" s="357"/>
      <c r="F33" s="327" t="s">
        <v>296</v>
      </c>
      <c r="G33" s="342"/>
      <c r="H33" s="45"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5"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5" t="s">
        <v>66</v>
      </c>
    </row>
    <row r="37" spans="2:22" ht="20.100000000000001" customHeight="1" x14ac:dyDescent="0.15">
      <c r="B37" s="1" t="s">
        <v>387</v>
      </c>
    </row>
    <row r="38" spans="2:22" ht="20.100000000000001" customHeight="1" x14ac:dyDescent="0.15">
      <c r="C38" s="235" t="s">
        <v>327</v>
      </c>
      <c r="D38" s="434"/>
      <c r="E38" s="266"/>
      <c r="F38" s="45"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8"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448</v>
      </c>
      <c r="E44" s="198"/>
      <c r="F44" s="271" t="s">
        <v>260</v>
      </c>
      <c r="G44" s="431"/>
      <c r="H44" s="431"/>
      <c r="I44" s="272"/>
      <c r="J44" s="273"/>
      <c r="K44" s="273"/>
      <c r="L44" s="273"/>
      <c r="M44" s="58"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59"/>
      <c r="G47" s="50"/>
      <c r="H47" s="195" t="s">
        <v>198</v>
      </c>
      <c r="I47" s="52" t="s">
        <v>231</v>
      </c>
      <c r="J47" s="52"/>
      <c r="K47" s="42" t="s">
        <v>198</v>
      </c>
      <c r="L47" s="52" t="s">
        <v>435</v>
      </c>
      <c r="M47" s="52"/>
      <c r="N47" s="42" t="s">
        <v>198</v>
      </c>
      <c r="O47" s="334" t="s">
        <v>0</v>
      </c>
      <c r="P47" s="334"/>
      <c r="Q47" s="349"/>
      <c r="R47" s="349"/>
      <c r="S47" s="349"/>
      <c r="T47" s="349"/>
      <c r="U47" s="349"/>
      <c r="V47" s="70"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6"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6"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6" t="s">
        <v>200</v>
      </c>
    </row>
    <row r="51" spans="2:22" ht="20.100000000000001" customHeight="1" x14ac:dyDescent="0.15">
      <c r="C51" s="197" t="s">
        <v>337</v>
      </c>
      <c r="D51" s="418"/>
      <c r="E51" s="198"/>
      <c r="F51" s="327" t="s">
        <v>449</v>
      </c>
      <c r="G51" s="342"/>
      <c r="H51" s="45" t="s">
        <v>288</v>
      </c>
      <c r="I51" s="233"/>
      <c r="J51" s="233"/>
      <c r="K51" s="32" t="s">
        <v>8</v>
      </c>
      <c r="L51" s="23" t="s">
        <v>347</v>
      </c>
      <c r="M51" s="157" t="s">
        <v>345</v>
      </c>
      <c r="N51" s="233"/>
      <c r="O51" s="233"/>
      <c r="P51" s="35" t="s">
        <v>8</v>
      </c>
      <c r="Q51" s="157" t="s">
        <v>53</v>
      </c>
      <c r="R51" s="35"/>
      <c r="S51" s="35" t="s">
        <v>8</v>
      </c>
      <c r="T51" s="157" t="s">
        <v>17</v>
      </c>
      <c r="U51" s="35"/>
      <c r="V51" s="177"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5"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8"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448</v>
      </c>
      <c r="E64" s="198"/>
      <c r="F64" s="271" t="s">
        <v>260</v>
      </c>
      <c r="G64" s="431"/>
      <c r="H64" s="431"/>
      <c r="I64" s="272"/>
      <c r="J64" s="273"/>
      <c r="K64" s="273"/>
      <c r="L64" s="273"/>
      <c r="M64" s="58"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6"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6"/>
    </row>
    <row r="69" spans="2:22" ht="20.100000000000001" customHeight="1" x14ac:dyDescent="0.15">
      <c r="C69" s="321"/>
      <c r="D69" s="420"/>
      <c r="E69" s="322"/>
      <c r="F69" s="432"/>
      <c r="G69" s="342"/>
      <c r="H69" s="42" t="s">
        <v>198</v>
      </c>
      <c r="I69" s="231" t="s">
        <v>123</v>
      </c>
      <c r="J69" s="453"/>
      <c r="K69" s="162" t="s">
        <v>415</v>
      </c>
      <c r="L69" s="234"/>
      <c r="M69" s="234"/>
      <c r="N69" s="234"/>
      <c r="O69" s="234"/>
      <c r="P69" s="234"/>
      <c r="Q69" s="234"/>
      <c r="R69" s="234"/>
      <c r="S69" s="234"/>
      <c r="T69" s="234"/>
      <c r="U69" s="234"/>
      <c r="V69" s="176" t="s">
        <v>200</v>
      </c>
    </row>
    <row r="70" spans="2:22" ht="20.100000000000001" customHeight="1" x14ac:dyDescent="0.15">
      <c r="C70" s="197" t="s">
        <v>337</v>
      </c>
      <c r="D70" s="421"/>
      <c r="E70" s="307"/>
      <c r="F70" s="327" t="s">
        <v>296</v>
      </c>
      <c r="G70" s="342"/>
      <c r="H70" s="45"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5"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5"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8"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448</v>
      </c>
      <c r="E81" s="198"/>
      <c r="F81" s="271" t="s">
        <v>260</v>
      </c>
      <c r="G81" s="431"/>
      <c r="H81" s="431"/>
      <c r="I81" s="272"/>
      <c r="J81" s="273"/>
      <c r="K81" s="273"/>
      <c r="L81" s="273"/>
      <c r="M81" s="58"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6"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6"/>
    </row>
    <row r="86" spans="2:22" ht="20.100000000000001" customHeight="1" x14ac:dyDescent="0.15">
      <c r="C86" s="321"/>
      <c r="D86" s="420"/>
      <c r="E86" s="322"/>
      <c r="F86" s="432"/>
      <c r="G86" s="342"/>
      <c r="H86" s="42" t="s">
        <v>198</v>
      </c>
      <c r="I86" s="231" t="s">
        <v>123</v>
      </c>
      <c r="J86" s="453"/>
      <c r="K86" s="162" t="s">
        <v>415</v>
      </c>
      <c r="L86" s="234"/>
      <c r="M86" s="234"/>
      <c r="N86" s="234"/>
      <c r="O86" s="234"/>
      <c r="P86" s="234"/>
      <c r="Q86" s="234"/>
      <c r="R86" s="234"/>
      <c r="S86" s="234"/>
      <c r="T86" s="234"/>
      <c r="U86" s="234"/>
      <c r="V86" s="176" t="s">
        <v>200</v>
      </c>
    </row>
    <row r="87" spans="2:22" ht="20.100000000000001" customHeight="1" x14ac:dyDescent="0.15">
      <c r="C87" s="197" t="s">
        <v>337</v>
      </c>
      <c r="D87" s="421"/>
      <c r="E87" s="307"/>
      <c r="F87" s="327" t="s">
        <v>296</v>
      </c>
      <c r="G87" s="342"/>
      <c r="H87" s="45"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5"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5"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8"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448</v>
      </c>
      <c r="E98" s="417"/>
      <c r="F98" s="271" t="s">
        <v>260</v>
      </c>
      <c r="G98" s="431"/>
      <c r="H98" s="431"/>
      <c r="I98" s="272"/>
      <c r="J98" s="273"/>
      <c r="K98" s="273"/>
      <c r="L98" s="273"/>
      <c r="M98" s="58"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6"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6"/>
    </row>
    <row r="103" spans="2:22" ht="20.100000000000001" customHeight="1" x14ac:dyDescent="0.15">
      <c r="C103" s="321"/>
      <c r="D103" s="420"/>
      <c r="E103" s="322"/>
      <c r="F103" s="216"/>
      <c r="G103" s="218"/>
      <c r="H103" s="42" t="s">
        <v>198</v>
      </c>
      <c r="I103" s="231" t="s">
        <v>123</v>
      </c>
      <c r="J103" s="453"/>
      <c r="K103" s="162" t="s">
        <v>415</v>
      </c>
      <c r="L103" s="234"/>
      <c r="M103" s="234"/>
      <c r="N103" s="234"/>
      <c r="O103" s="234"/>
      <c r="P103" s="234"/>
      <c r="Q103" s="234"/>
      <c r="R103" s="234"/>
      <c r="S103" s="234"/>
      <c r="T103" s="234"/>
      <c r="U103" s="234"/>
      <c r="V103" s="176" t="s">
        <v>200</v>
      </c>
    </row>
    <row r="104" spans="2:22" ht="20.100000000000001" customHeight="1" x14ac:dyDescent="0.15">
      <c r="C104" s="197" t="s">
        <v>337</v>
      </c>
      <c r="D104" s="421"/>
      <c r="E104" s="307"/>
      <c r="F104" s="327" t="s">
        <v>296</v>
      </c>
      <c r="G104" s="342"/>
      <c r="H104" s="45"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5"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5"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8"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448</v>
      </c>
      <c r="E115" s="417"/>
      <c r="F115" s="271" t="s">
        <v>260</v>
      </c>
      <c r="G115" s="431"/>
      <c r="H115" s="431"/>
      <c r="I115" s="272"/>
      <c r="J115" s="273"/>
      <c r="K115" s="273"/>
      <c r="L115" s="273"/>
      <c r="M115" s="58"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6"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5"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5"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8" customWidth="1"/>
    <col min="2" max="2" width="13.75" style="179" customWidth="1"/>
    <col min="3" max="3" width="13.125" style="178" customWidth="1"/>
    <col min="4" max="4" width="14.625" style="178" customWidth="1"/>
    <col min="5" max="5" width="20" style="180" customWidth="1"/>
    <col min="6" max="6" width="9.125" style="180" customWidth="1"/>
    <col min="7" max="11" width="5.375" style="180" customWidth="1"/>
    <col min="12" max="12" width="9" style="180" customWidth="1"/>
    <col min="13" max="16384" width="9" style="180"/>
  </cols>
  <sheetData>
    <row r="1" spans="1:12" x14ac:dyDescent="0.15">
      <c r="A1" s="496" t="s">
        <v>24</v>
      </c>
      <c r="B1" s="496" t="s">
        <v>6</v>
      </c>
      <c r="C1" s="181" t="s">
        <v>256</v>
      </c>
      <c r="D1" s="181" t="s">
        <v>124</v>
      </c>
      <c r="F1" s="180" t="e">
        <f>IF(#REF!="■",1,0)</f>
        <v>#REF!</v>
      </c>
    </row>
    <row r="2" spans="1:12" x14ac:dyDescent="0.15">
      <c r="A2" s="496"/>
      <c r="B2" s="496"/>
      <c r="C2" s="181"/>
      <c r="D2" s="181" t="s">
        <v>28</v>
      </c>
      <c r="F2" s="180" t="e">
        <f>IF(#REF!="■",1,0)</f>
        <v>#REF!</v>
      </c>
    </row>
    <row r="3" spans="1:12" x14ac:dyDescent="0.15">
      <c r="A3" s="496"/>
      <c r="B3" s="496"/>
      <c r="C3" s="181"/>
      <c r="D3" s="181" t="s">
        <v>33</v>
      </c>
      <c r="F3" s="180" t="e">
        <f>#REF!</f>
        <v>#REF!</v>
      </c>
    </row>
    <row r="4" spans="1:12" x14ac:dyDescent="0.15">
      <c r="A4" s="496"/>
      <c r="B4" s="496"/>
      <c r="C4" s="181" t="s">
        <v>18</v>
      </c>
      <c r="D4" s="178" t="s">
        <v>34</v>
      </c>
      <c r="F4" s="180">
        <f>全体!H17</f>
        <v>0</v>
      </c>
    </row>
    <row r="5" spans="1:12" x14ac:dyDescent="0.15">
      <c r="A5" s="496"/>
      <c r="B5" s="496"/>
      <c r="C5" s="181" t="s">
        <v>18</v>
      </c>
      <c r="F5" s="180">
        <f>全体!F18</f>
        <v>0</v>
      </c>
    </row>
    <row r="6" spans="1:12" x14ac:dyDescent="0.15">
      <c r="A6" s="496"/>
      <c r="B6" s="496"/>
      <c r="C6" s="181" t="s">
        <v>264</v>
      </c>
      <c r="F6" s="180">
        <f>全体!H19</f>
        <v>0</v>
      </c>
    </row>
    <row r="7" spans="1:12" x14ac:dyDescent="0.15">
      <c r="A7" s="496"/>
      <c r="B7" s="496"/>
      <c r="C7" s="181" t="s">
        <v>236</v>
      </c>
      <c r="F7" s="180" t="e">
        <f>#REF!</f>
        <v>#REF!</v>
      </c>
    </row>
    <row r="8" spans="1:12" x14ac:dyDescent="0.15">
      <c r="A8" s="496"/>
      <c r="B8" s="496"/>
      <c r="C8" s="181" t="s">
        <v>101</v>
      </c>
      <c r="D8" s="178" t="s">
        <v>36</v>
      </c>
      <c r="F8" s="180">
        <f>IF(全体!F22="■",1,0)</f>
        <v>0</v>
      </c>
    </row>
    <row r="9" spans="1:12" ht="24" x14ac:dyDescent="0.15">
      <c r="A9" s="496"/>
      <c r="B9" s="496"/>
      <c r="C9" s="181"/>
      <c r="D9" s="178" t="s">
        <v>16</v>
      </c>
      <c r="F9" s="180">
        <f>IF(全体!F23="■",1,0)</f>
        <v>0</v>
      </c>
    </row>
    <row r="10" spans="1:12" x14ac:dyDescent="0.15">
      <c r="A10" s="496"/>
      <c r="B10" s="496"/>
      <c r="C10" s="181"/>
      <c r="D10" s="178" t="s">
        <v>40</v>
      </c>
      <c r="E10" s="187"/>
      <c r="F10" s="187">
        <f>全体!H24</f>
        <v>0</v>
      </c>
      <c r="G10" s="187"/>
      <c r="H10" s="187"/>
      <c r="I10" s="187"/>
      <c r="J10" s="187"/>
      <c r="K10" s="184"/>
      <c r="L10" s="184"/>
    </row>
    <row r="11" spans="1:12" x14ac:dyDescent="0.15">
      <c r="A11" s="496"/>
      <c r="B11" s="496"/>
      <c r="C11" s="181"/>
      <c r="D11" s="178" t="s">
        <v>43</v>
      </c>
      <c r="E11" s="187"/>
      <c r="F11" s="187">
        <f>全体!J24</f>
        <v>0</v>
      </c>
      <c r="G11" s="187"/>
      <c r="H11" s="187"/>
      <c r="I11" s="187"/>
      <c r="J11" s="187"/>
      <c r="K11" s="184"/>
      <c r="L11" s="184"/>
    </row>
    <row r="12" spans="1:12" x14ac:dyDescent="0.15">
      <c r="A12" s="496"/>
      <c r="B12" s="496"/>
      <c r="C12" s="181"/>
      <c r="D12" s="178" t="s">
        <v>47</v>
      </c>
      <c r="E12" s="187"/>
      <c r="F12" s="187">
        <f>全体!L24</f>
        <v>0</v>
      </c>
      <c r="G12" s="187"/>
      <c r="H12" s="187"/>
      <c r="I12" s="187"/>
      <c r="J12" s="187"/>
      <c r="K12" s="184"/>
      <c r="L12" s="184"/>
    </row>
    <row r="13" spans="1:12" x14ac:dyDescent="0.15">
      <c r="A13" s="496"/>
      <c r="B13" s="496"/>
      <c r="C13" s="181"/>
      <c r="D13" s="178" t="s">
        <v>40</v>
      </c>
      <c r="E13" s="187"/>
      <c r="F13" s="187">
        <f>全体!P24</f>
        <v>0</v>
      </c>
      <c r="G13" s="187"/>
      <c r="H13" s="187"/>
      <c r="I13" s="187"/>
      <c r="J13" s="187"/>
      <c r="K13" s="184"/>
      <c r="L13" s="184"/>
    </row>
    <row r="14" spans="1:12" x14ac:dyDescent="0.15">
      <c r="A14" s="496"/>
      <c r="B14" s="496"/>
      <c r="C14" s="181"/>
      <c r="D14" s="178" t="s">
        <v>43</v>
      </c>
      <c r="E14" s="187"/>
      <c r="F14" s="187">
        <f>全体!R24</f>
        <v>0</v>
      </c>
      <c r="G14" s="187"/>
      <c r="H14" s="187"/>
      <c r="I14" s="187"/>
      <c r="J14" s="187"/>
      <c r="K14" s="184"/>
      <c r="L14" s="184"/>
    </row>
    <row r="15" spans="1:12" x14ac:dyDescent="0.15">
      <c r="A15" s="496"/>
      <c r="B15" s="496"/>
      <c r="C15" s="181"/>
      <c r="D15" s="178" t="s">
        <v>51</v>
      </c>
      <c r="E15" s="187"/>
      <c r="F15" s="187">
        <f>全体!T24</f>
        <v>0</v>
      </c>
      <c r="G15" s="187"/>
      <c r="H15" s="187"/>
      <c r="I15" s="187"/>
      <c r="J15" s="187"/>
      <c r="K15" s="187"/>
    </row>
    <row r="16" spans="1:12" x14ac:dyDescent="0.15">
      <c r="A16" s="496"/>
      <c r="B16" s="496"/>
      <c r="C16" s="181" t="s">
        <v>238</v>
      </c>
      <c r="D16" s="178" t="s">
        <v>36</v>
      </c>
      <c r="F16" s="180" t="str">
        <f>IF(全体!F25="■",1,"0")</f>
        <v>0</v>
      </c>
    </row>
    <row r="17" spans="1:12" ht="24" x14ac:dyDescent="0.15">
      <c r="A17" s="496"/>
      <c r="B17" s="496"/>
      <c r="C17" s="181"/>
      <c r="D17" s="178" t="s">
        <v>55</v>
      </c>
      <c r="F17" s="180" t="str">
        <f>IF(全体!F26="■",1,"0")</f>
        <v>0</v>
      </c>
    </row>
    <row r="18" spans="1:12" x14ac:dyDescent="0.15">
      <c r="A18" s="496"/>
      <c r="B18" s="496"/>
      <c r="C18" s="181"/>
      <c r="D18" s="178" t="s">
        <v>40</v>
      </c>
      <c r="E18" s="187"/>
      <c r="F18" s="187">
        <f>全体!H27</f>
        <v>0</v>
      </c>
      <c r="G18" s="187"/>
      <c r="H18" s="187"/>
      <c r="I18" s="187"/>
      <c r="J18" s="187"/>
      <c r="K18" s="184"/>
      <c r="L18" s="184"/>
    </row>
    <row r="19" spans="1:12" x14ac:dyDescent="0.15">
      <c r="A19" s="496"/>
      <c r="B19" s="496"/>
      <c r="C19" s="181"/>
      <c r="D19" s="178" t="s">
        <v>43</v>
      </c>
      <c r="E19" s="187"/>
      <c r="F19" s="187">
        <f>全体!J27</f>
        <v>0</v>
      </c>
      <c r="G19" s="187"/>
      <c r="H19" s="187"/>
      <c r="I19" s="187"/>
      <c r="J19" s="187"/>
      <c r="K19" s="184"/>
      <c r="L19" s="184"/>
    </row>
    <row r="20" spans="1:12" x14ac:dyDescent="0.15">
      <c r="A20" s="496"/>
      <c r="B20" s="496"/>
      <c r="C20" s="181"/>
      <c r="D20" s="178" t="s">
        <v>47</v>
      </c>
      <c r="E20" s="187"/>
      <c r="F20" s="187">
        <f>全体!L27</f>
        <v>0</v>
      </c>
      <c r="G20" s="187"/>
      <c r="H20" s="187"/>
      <c r="I20" s="187"/>
      <c r="J20" s="187"/>
      <c r="K20" s="184"/>
      <c r="L20" s="184"/>
    </row>
    <row r="21" spans="1:12" x14ac:dyDescent="0.15">
      <c r="A21" s="496"/>
      <c r="B21" s="496"/>
      <c r="C21" s="181"/>
      <c r="D21" s="178" t="s">
        <v>40</v>
      </c>
      <c r="E21" s="187"/>
      <c r="F21" s="187">
        <f>全体!P27</f>
        <v>0</v>
      </c>
      <c r="G21" s="187"/>
      <c r="H21" s="187"/>
      <c r="I21" s="187"/>
      <c r="J21" s="187"/>
      <c r="K21" s="184"/>
      <c r="L21" s="184"/>
    </row>
    <row r="22" spans="1:12" x14ac:dyDescent="0.15">
      <c r="A22" s="496"/>
      <c r="B22" s="496"/>
      <c r="C22" s="181"/>
      <c r="D22" s="178" t="s">
        <v>43</v>
      </c>
      <c r="E22" s="187"/>
      <c r="F22" s="187">
        <f>全体!R27</f>
        <v>0</v>
      </c>
      <c r="G22" s="187"/>
      <c r="H22" s="187"/>
      <c r="I22" s="187"/>
      <c r="J22" s="187"/>
      <c r="K22" s="184"/>
      <c r="L22" s="184"/>
    </row>
    <row r="23" spans="1:12" x14ac:dyDescent="0.15">
      <c r="A23" s="496"/>
      <c r="B23" s="496"/>
      <c r="D23" s="178" t="s">
        <v>51</v>
      </c>
      <c r="E23" s="187"/>
      <c r="F23" s="187">
        <f>全体!T27</f>
        <v>0</v>
      </c>
      <c r="G23" s="187"/>
      <c r="H23" s="187"/>
      <c r="I23" s="187"/>
      <c r="J23" s="187"/>
      <c r="K23" s="187"/>
    </row>
    <row r="24" spans="1:12" x14ac:dyDescent="0.15">
      <c r="A24" s="496"/>
      <c r="B24" s="496" t="s">
        <v>57</v>
      </c>
      <c r="C24" s="178" t="s">
        <v>59</v>
      </c>
      <c r="D24" s="183" t="s">
        <v>251</v>
      </c>
      <c r="F24" s="180">
        <f>IF(全体!F35="■",1,0)</f>
        <v>0</v>
      </c>
    </row>
    <row r="25" spans="1:12" x14ac:dyDescent="0.15">
      <c r="A25" s="496"/>
      <c r="B25" s="496"/>
      <c r="D25" s="183" t="s">
        <v>253</v>
      </c>
      <c r="F25" s="180">
        <f>IF(全体!I35="■",1,0)</f>
        <v>0</v>
      </c>
    </row>
    <row r="26" spans="1:12" x14ac:dyDescent="0.15">
      <c r="A26" s="496"/>
      <c r="B26" s="496"/>
      <c r="C26" s="182" t="s">
        <v>259</v>
      </c>
      <c r="D26" s="178" t="s">
        <v>34</v>
      </c>
      <c r="F26" s="180">
        <f>全体!H36</f>
        <v>0</v>
      </c>
    </row>
    <row r="27" spans="1:12" x14ac:dyDescent="0.15">
      <c r="A27" s="496"/>
      <c r="B27" s="496"/>
      <c r="C27" s="182"/>
      <c r="F27" s="180">
        <f>全体!F37</f>
        <v>0</v>
      </c>
    </row>
    <row r="28" spans="1:12" ht="36" x14ac:dyDescent="0.15">
      <c r="A28" s="496"/>
      <c r="B28" s="496"/>
      <c r="C28" s="183" t="s">
        <v>376</v>
      </c>
      <c r="D28" s="178" t="s">
        <v>34</v>
      </c>
      <c r="F28" s="180" t="e">
        <f>#REF!</f>
        <v>#REF!</v>
      </c>
    </row>
    <row r="29" spans="1:12" x14ac:dyDescent="0.15">
      <c r="A29" s="496"/>
      <c r="B29" s="496"/>
      <c r="C29" s="183"/>
      <c r="F29" s="180" t="e">
        <f>#REF!</f>
        <v>#REF!</v>
      </c>
    </row>
    <row r="30" spans="1:12" ht="36" x14ac:dyDescent="0.15">
      <c r="A30" s="496"/>
      <c r="B30" s="496"/>
      <c r="C30" s="183" t="s">
        <v>378</v>
      </c>
      <c r="D30" s="183" t="s">
        <v>60</v>
      </c>
      <c r="F30" s="180">
        <f>全体!H38</f>
        <v>0</v>
      </c>
    </row>
    <row r="31" spans="1:12" x14ac:dyDescent="0.15">
      <c r="A31" s="496"/>
      <c r="B31" s="496"/>
      <c r="C31" s="183"/>
      <c r="D31" s="183" t="s">
        <v>206</v>
      </c>
      <c r="F31" s="180">
        <f>全体!F39</f>
        <v>0</v>
      </c>
    </row>
    <row r="32" spans="1:12" x14ac:dyDescent="0.15">
      <c r="A32" s="496"/>
      <c r="B32" s="496"/>
      <c r="C32" s="183"/>
      <c r="D32" s="183" t="s">
        <v>261</v>
      </c>
      <c r="F32" s="180">
        <f>全体!O40</f>
        <v>0</v>
      </c>
    </row>
    <row r="33" spans="1:6" ht="36" x14ac:dyDescent="0.15">
      <c r="A33" s="496"/>
      <c r="B33" s="496"/>
      <c r="C33" s="183" t="s">
        <v>65</v>
      </c>
      <c r="D33" s="178" t="s">
        <v>64</v>
      </c>
      <c r="F33" s="180">
        <f>全体!H42</f>
        <v>0</v>
      </c>
    </row>
    <row r="34" spans="1:6" x14ac:dyDescent="0.15">
      <c r="A34" s="496"/>
      <c r="B34" s="496"/>
      <c r="C34" s="183"/>
      <c r="D34" s="178" t="s">
        <v>156</v>
      </c>
      <c r="F34" s="180">
        <f>全体!H43</f>
        <v>0</v>
      </c>
    </row>
    <row r="35" spans="1:6" x14ac:dyDescent="0.15">
      <c r="A35" s="496"/>
      <c r="B35" s="496"/>
      <c r="C35" s="183"/>
      <c r="D35" s="183" t="s">
        <v>70</v>
      </c>
      <c r="E35" s="183"/>
      <c r="F35" s="180">
        <f>全体!J44</f>
        <v>0</v>
      </c>
    </row>
    <row r="36" spans="1:6" x14ac:dyDescent="0.15">
      <c r="A36" s="496"/>
      <c r="B36" s="496"/>
      <c r="C36" s="183"/>
      <c r="D36" s="183" t="s">
        <v>206</v>
      </c>
      <c r="E36" s="183"/>
      <c r="F36" s="180">
        <f>全体!H45</f>
        <v>0</v>
      </c>
    </row>
    <row r="37" spans="1:6" x14ac:dyDescent="0.15">
      <c r="A37" s="496"/>
      <c r="B37" s="496"/>
      <c r="C37" s="183"/>
      <c r="D37" s="183" t="s">
        <v>76</v>
      </c>
      <c r="E37" s="183"/>
      <c r="F37" s="180">
        <f>全体!O46</f>
        <v>0</v>
      </c>
    </row>
    <row r="38" spans="1:6" x14ac:dyDescent="0.15">
      <c r="A38" s="496"/>
      <c r="B38" s="496" t="s">
        <v>38</v>
      </c>
      <c r="C38" s="182" t="s">
        <v>382</v>
      </c>
      <c r="D38" s="178" t="s">
        <v>34</v>
      </c>
      <c r="F38" s="180">
        <f>全体!H51</f>
        <v>0</v>
      </c>
    </row>
    <row r="39" spans="1:6" x14ac:dyDescent="0.15">
      <c r="A39" s="496"/>
      <c r="B39" s="496"/>
      <c r="C39" s="182"/>
      <c r="F39" s="180">
        <f>全体!F52</f>
        <v>0</v>
      </c>
    </row>
    <row r="40" spans="1:6" x14ac:dyDescent="0.15">
      <c r="A40" s="496"/>
      <c r="B40" s="496"/>
      <c r="C40" s="182" t="s">
        <v>338</v>
      </c>
      <c r="D40" s="183" t="s">
        <v>60</v>
      </c>
      <c r="F40" s="180">
        <f>全体!H53</f>
        <v>0</v>
      </c>
    </row>
    <row r="41" spans="1:6" x14ac:dyDescent="0.15">
      <c r="A41" s="496"/>
      <c r="B41" s="496"/>
      <c r="C41" s="182"/>
      <c r="D41" s="183" t="s">
        <v>206</v>
      </c>
      <c r="F41" s="180">
        <f>全体!F54</f>
        <v>0</v>
      </c>
    </row>
    <row r="42" spans="1:6" x14ac:dyDescent="0.15">
      <c r="A42" s="496"/>
      <c r="B42" s="496"/>
      <c r="C42" s="182"/>
      <c r="D42" s="183" t="s">
        <v>261</v>
      </c>
      <c r="F42" s="180">
        <f>全体!O55</f>
        <v>0</v>
      </c>
    </row>
    <row r="43" spans="1:6" ht="24" x14ac:dyDescent="0.15">
      <c r="A43" s="496"/>
      <c r="B43" s="496"/>
      <c r="C43" s="183" t="s">
        <v>282</v>
      </c>
      <c r="D43" s="183" t="s">
        <v>79</v>
      </c>
      <c r="F43" s="180">
        <f>IF(全体!F109="■",1,0)</f>
        <v>0</v>
      </c>
    </row>
    <row r="44" spans="1:6" x14ac:dyDescent="0.15">
      <c r="A44" s="496"/>
      <c r="B44" s="496"/>
      <c r="C44" s="183"/>
      <c r="D44" s="183" t="s">
        <v>46</v>
      </c>
      <c r="F44" s="180">
        <f>全体!O109</f>
        <v>0</v>
      </c>
    </row>
    <row r="45" spans="1:6" ht="24" x14ac:dyDescent="0.15">
      <c r="A45" s="496"/>
      <c r="B45" s="496"/>
      <c r="D45" s="178" t="s">
        <v>84</v>
      </c>
      <c r="F45" s="180">
        <f>IF(全体!F110="■",1,0)</f>
        <v>0</v>
      </c>
    </row>
    <row r="46" spans="1:6" x14ac:dyDescent="0.15">
      <c r="A46" s="496"/>
      <c r="B46" s="496" t="s">
        <v>90</v>
      </c>
      <c r="C46" s="183" t="s">
        <v>265</v>
      </c>
      <c r="D46" s="183" t="s">
        <v>92</v>
      </c>
      <c r="F46" s="190">
        <f>全体!J59</f>
        <v>0</v>
      </c>
    </row>
    <row r="47" spans="1:6" ht="24" x14ac:dyDescent="0.15">
      <c r="A47" s="496"/>
      <c r="B47" s="496"/>
      <c r="C47" s="183" t="s">
        <v>94</v>
      </c>
      <c r="D47" s="183" t="s">
        <v>278</v>
      </c>
      <c r="E47" s="184"/>
      <c r="F47" s="180">
        <f>全体!I60</f>
        <v>0</v>
      </c>
    </row>
    <row r="48" spans="1:6" x14ac:dyDescent="0.15">
      <c r="A48" s="496"/>
      <c r="B48" s="496"/>
      <c r="C48" s="183"/>
      <c r="D48" s="183" t="s">
        <v>277</v>
      </c>
      <c r="E48" s="184"/>
      <c r="F48" s="180">
        <f>全体!I61</f>
        <v>0</v>
      </c>
    </row>
    <row r="49" spans="1:11" x14ac:dyDescent="0.15">
      <c r="A49" s="496"/>
      <c r="B49" s="496"/>
      <c r="C49" s="182" t="s">
        <v>223</v>
      </c>
      <c r="D49" s="183" t="s">
        <v>63</v>
      </c>
      <c r="E49" s="184" t="s">
        <v>96</v>
      </c>
      <c r="F49" s="187">
        <f>IF(全体!I62="■",1,0)</f>
        <v>0</v>
      </c>
    </row>
    <row r="50" spans="1:11" x14ac:dyDescent="0.15">
      <c r="A50" s="496"/>
      <c r="B50" s="496"/>
      <c r="C50" s="182"/>
      <c r="D50" s="183"/>
      <c r="E50" s="184" t="s">
        <v>44</v>
      </c>
      <c r="F50" s="187">
        <f>IF(全体!K62="■",1,0)</f>
        <v>0</v>
      </c>
    </row>
    <row r="51" spans="1:11" x14ac:dyDescent="0.15">
      <c r="A51" s="496"/>
      <c r="B51" s="496"/>
      <c r="C51" s="182"/>
      <c r="D51" s="183" t="s">
        <v>11</v>
      </c>
      <c r="E51" s="184" t="s">
        <v>15</v>
      </c>
      <c r="F51" s="187">
        <f>IF(全体!I63="■",1,0)</f>
        <v>0</v>
      </c>
    </row>
    <row r="52" spans="1:11" x14ac:dyDescent="0.15">
      <c r="A52" s="496"/>
      <c r="B52" s="496"/>
      <c r="C52" s="182"/>
      <c r="D52" s="183"/>
      <c r="E52" s="184" t="s">
        <v>19</v>
      </c>
      <c r="F52" s="187">
        <f>IF(全体!K63="■",1,0)</f>
        <v>0</v>
      </c>
    </row>
    <row r="53" spans="1:11" x14ac:dyDescent="0.15">
      <c r="A53" s="496"/>
      <c r="B53" s="496"/>
      <c r="C53" s="182"/>
      <c r="D53" s="183" t="s">
        <v>25</v>
      </c>
      <c r="E53" s="184"/>
      <c r="F53" s="187">
        <f>全体!R63</f>
        <v>0</v>
      </c>
    </row>
    <row r="54" spans="1:11" x14ac:dyDescent="0.15">
      <c r="A54" s="496"/>
      <c r="B54" s="496"/>
      <c r="C54" s="183" t="s">
        <v>279</v>
      </c>
      <c r="D54" s="183" t="s">
        <v>204</v>
      </c>
      <c r="E54" s="184"/>
      <c r="F54" s="180">
        <f>IF(全体!F65="■",1,0)</f>
        <v>0</v>
      </c>
    </row>
    <row r="55" spans="1:11" ht="24" x14ac:dyDescent="0.15">
      <c r="A55" s="496"/>
      <c r="B55" s="496"/>
      <c r="C55" s="183"/>
      <c r="D55" s="183" t="s">
        <v>272</v>
      </c>
      <c r="E55" s="184"/>
      <c r="F55" s="180">
        <f>IF(全体!F66="■",1,0)</f>
        <v>0</v>
      </c>
    </row>
    <row r="56" spans="1:11" ht="24" x14ac:dyDescent="0.15">
      <c r="A56" s="496"/>
      <c r="B56" s="496"/>
      <c r="C56" s="183"/>
      <c r="D56" s="181" t="s">
        <v>362</v>
      </c>
      <c r="E56" s="184"/>
      <c r="F56" s="180">
        <f>IF(全体!F67="■",1,0)</f>
        <v>0</v>
      </c>
      <c r="G56" s="184"/>
    </row>
    <row r="57" spans="1:11" x14ac:dyDescent="0.15">
      <c r="A57" s="496"/>
      <c r="B57" s="496"/>
      <c r="C57" s="183"/>
      <c r="D57" s="181"/>
      <c r="E57" s="184" t="s">
        <v>188</v>
      </c>
      <c r="F57" s="180">
        <f>IF(全体!M67="■",1,0)</f>
        <v>0</v>
      </c>
      <c r="G57" s="184"/>
    </row>
    <row r="58" spans="1:11" x14ac:dyDescent="0.15">
      <c r="A58" s="496"/>
      <c r="B58" s="496"/>
      <c r="E58" s="180" t="s">
        <v>97</v>
      </c>
      <c r="F58" s="180">
        <f>IF(全体!Q67="■",1,0)</f>
        <v>0</v>
      </c>
    </row>
    <row r="59" spans="1:11" x14ac:dyDescent="0.15">
      <c r="A59" s="496"/>
      <c r="B59" s="496" t="s">
        <v>82</v>
      </c>
      <c r="C59" s="178" t="s">
        <v>5</v>
      </c>
      <c r="D59" s="178" t="s">
        <v>98</v>
      </c>
      <c r="F59" s="180">
        <f>IF(全体!F71="■",1,0)</f>
        <v>0</v>
      </c>
    </row>
    <row r="60" spans="1:11" x14ac:dyDescent="0.15">
      <c r="A60" s="496"/>
      <c r="B60" s="496"/>
      <c r="D60" s="178" t="s">
        <v>2</v>
      </c>
      <c r="F60" s="180">
        <f>IF(全体!I71="■",1,0)</f>
        <v>0</v>
      </c>
    </row>
    <row r="61" spans="1:11" ht="24" x14ac:dyDescent="0.15">
      <c r="A61" s="496"/>
      <c r="B61" s="496"/>
      <c r="D61" s="178" t="s">
        <v>1</v>
      </c>
      <c r="F61" s="180">
        <f>全体!S71</f>
        <v>0</v>
      </c>
    </row>
    <row r="62" spans="1:11" ht="60" x14ac:dyDescent="0.15">
      <c r="A62" s="496"/>
      <c r="B62" s="496"/>
      <c r="C62" s="178" t="s">
        <v>99</v>
      </c>
      <c r="D62" s="178" t="s">
        <v>102</v>
      </c>
      <c r="F62" s="180">
        <f>IF(全体!F74="■",1,0)</f>
        <v>0</v>
      </c>
    </row>
    <row r="63" spans="1:11" x14ac:dyDescent="0.15">
      <c r="A63" s="496"/>
      <c r="B63" s="496"/>
      <c r="D63" s="178" t="s">
        <v>26</v>
      </c>
      <c r="F63" s="180" t="e">
        <f>IF(#REF!="■",1,0)</f>
        <v>#REF!</v>
      </c>
    </row>
    <row r="64" spans="1:11" x14ac:dyDescent="0.15">
      <c r="A64" s="496"/>
      <c r="B64" s="496"/>
      <c r="C64" s="182" t="s">
        <v>275</v>
      </c>
      <c r="D64" s="183" t="s">
        <v>240</v>
      </c>
      <c r="E64" s="188"/>
      <c r="F64" s="187">
        <f>全体!G81</f>
        <v>0</v>
      </c>
      <c r="G64" s="184"/>
      <c r="H64" s="184"/>
      <c r="I64" s="184"/>
      <c r="K64" s="184"/>
    </row>
    <row r="65" spans="1:18" x14ac:dyDescent="0.15">
      <c r="A65" s="496"/>
      <c r="B65" s="496"/>
      <c r="C65" s="182"/>
      <c r="D65" s="183" t="s">
        <v>87</v>
      </c>
      <c r="E65" s="188"/>
      <c r="F65" s="187">
        <f>全体!J81</f>
        <v>0</v>
      </c>
      <c r="G65" s="184"/>
      <c r="H65" s="184"/>
      <c r="I65" s="184"/>
      <c r="K65" s="184"/>
    </row>
    <row r="66" spans="1:18" x14ac:dyDescent="0.15">
      <c r="A66" s="496"/>
      <c r="B66" s="496"/>
      <c r="C66" s="182"/>
      <c r="D66" s="183" t="s">
        <v>243</v>
      </c>
      <c r="E66" s="188"/>
      <c r="F66" s="187">
        <f>全体!L81</f>
        <v>0</v>
      </c>
      <c r="G66" s="184"/>
      <c r="H66" s="184"/>
      <c r="I66" s="184"/>
      <c r="K66" s="184"/>
    </row>
    <row r="67" spans="1:18" ht="36" x14ac:dyDescent="0.15">
      <c r="A67" s="496"/>
      <c r="B67" s="496"/>
      <c r="C67" s="183" t="s">
        <v>315</v>
      </c>
      <c r="D67" s="183" t="s">
        <v>316</v>
      </c>
      <c r="E67" s="184"/>
      <c r="F67" s="187" t="e">
        <f>IF(#REF!="■",1,0)</f>
        <v>#REF!</v>
      </c>
      <c r="G67" s="184"/>
      <c r="H67" s="184"/>
      <c r="I67" s="184"/>
      <c r="J67" s="184"/>
      <c r="K67" s="184"/>
      <c r="L67" s="184"/>
      <c r="M67" s="184"/>
      <c r="N67" s="184"/>
      <c r="O67" s="184"/>
      <c r="P67" s="184"/>
      <c r="Q67" s="184"/>
      <c r="R67" s="184"/>
    </row>
    <row r="68" spans="1:18" ht="36" x14ac:dyDescent="0.15">
      <c r="A68" s="496"/>
      <c r="B68" s="496"/>
      <c r="C68" s="183"/>
      <c r="D68" s="183" t="s">
        <v>276</v>
      </c>
      <c r="E68" s="184"/>
      <c r="F68" s="187" t="e">
        <f>IF(#REF!="■",1,0)</f>
        <v>#REF!</v>
      </c>
      <c r="G68" s="184"/>
      <c r="H68" s="184"/>
      <c r="I68" s="184"/>
      <c r="J68" s="184"/>
      <c r="K68" s="184"/>
      <c r="L68" s="184"/>
      <c r="M68" s="184"/>
      <c r="N68" s="184"/>
      <c r="O68" s="184"/>
      <c r="P68" s="184"/>
      <c r="Q68" s="184"/>
      <c r="R68" s="184"/>
    </row>
    <row r="69" spans="1:18" ht="24" x14ac:dyDescent="0.15">
      <c r="A69" s="496"/>
      <c r="B69" s="496" t="s">
        <v>14</v>
      </c>
      <c r="C69" s="183" t="s">
        <v>286</v>
      </c>
      <c r="D69" s="182" t="s">
        <v>42</v>
      </c>
      <c r="E69" s="184" t="s">
        <v>335</v>
      </c>
      <c r="F69" s="187">
        <f>IF(全体!I87="■",1,0)</f>
        <v>0</v>
      </c>
    </row>
    <row r="70" spans="1:18" x14ac:dyDescent="0.15">
      <c r="A70" s="496"/>
      <c r="B70" s="496"/>
      <c r="C70" s="183"/>
      <c r="D70" s="182"/>
      <c r="E70" s="184" t="s">
        <v>71</v>
      </c>
      <c r="F70" s="187">
        <f>IF(全体!K87="■",1,0)</f>
        <v>0</v>
      </c>
    </row>
    <row r="71" spans="1:18" x14ac:dyDescent="0.15">
      <c r="A71" s="496"/>
      <c r="B71" s="496"/>
      <c r="C71" s="183"/>
      <c r="D71" s="182"/>
      <c r="E71" s="184" t="s">
        <v>161</v>
      </c>
      <c r="F71" s="187">
        <f>全体!Q87</f>
        <v>0</v>
      </c>
    </row>
    <row r="72" spans="1:18" x14ac:dyDescent="0.15">
      <c r="A72" s="496"/>
      <c r="B72" s="496"/>
      <c r="C72" s="183"/>
      <c r="D72" s="182" t="s">
        <v>356</v>
      </c>
      <c r="E72" s="184" t="s">
        <v>335</v>
      </c>
      <c r="F72" s="187">
        <f>IF(全体!I89="■",1,0)</f>
        <v>0</v>
      </c>
    </row>
    <row r="73" spans="1:18" x14ac:dyDescent="0.15">
      <c r="A73" s="496"/>
      <c r="B73" s="496"/>
      <c r="C73" s="183"/>
      <c r="D73" s="182"/>
      <c r="E73" s="184" t="s">
        <v>71</v>
      </c>
      <c r="F73" s="187">
        <f>IF(全体!K89="■",1,0)</f>
        <v>0</v>
      </c>
    </row>
    <row r="74" spans="1:18" x14ac:dyDescent="0.15">
      <c r="A74" s="496"/>
      <c r="B74" s="496"/>
      <c r="C74" s="183"/>
      <c r="D74" s="182"/>
      <c r="E74" s="184" t="s">
        <v>336</v>
      </c>
      <c r="F74" s="187">
        <f>IF(全体!M89="■",1,0)</f>
        <v>0</v>
      </c>
    </row>
    <row r="75" spans="1:18" x14ac:dyDescent="0.15">
      <c r="A75" s="496"/>
      <c r="B75" s="496"/>
      <c r="C75" s="183"/>
      <c r="D75" s="182"/>
      <c r="E75" s="184" t="s">
        <v>161</v>
      </c>
      <c r="F75" s="187">
        <f>全体!Q89</f>
        <v>0</v>
      </c>
    </row>
    <row r="76" spans="1:18" ht="11.25" customHeight="1" x14ac:dyDescent="0.15">
      <c r="A76" s="496"/>
      <c r="B76" s="496"/>
      <c r="C76" s="183"/>
      <c r="D76" s="182" t="s">
        <v>357</v>
      </c>
      <c r="E76" s="184" t="s">
        <v>335</v>
      </c>
      <c r="F76" s="191">
        <f>IF(全体!I90="■",1,0)</f>
        <v>0</v>
      </c>
    </row>
    <row r="77" spans="1:18" x14ac:dyDescent="0.15">
      <c r="A77" s="496"/>
      <c r="B77" s="496"/>
      <c r="C77" s="183"/>
      <c r="D77" s="182"/>
      <c r="E77" s="184" t="s">
        <v>71</v>
      </c>
      <c r="F77" s="191">
        <f>IF(全体!K90="■",1,0)</f>
        <v>0</v>
      </c>
    </row>
    <row r="78" spans="1:18" x14ac:dyDescent="0.15">
      <c r="A78" s="496"/>
      <c r="B78" s="496"/>
      <c r="C78" s="183"/>
      <c r="D78" s="182"/>
      <c r="E78" s="184" t="s">
        <v>336</v>
      </c>
      <c r="F78" s="191">
        <f>IF(全体!M90="■",1,0)</f>
        <v>0</v>
      </c>
    </row>
    <row r="79" spans="1:18" x14ac:dyDescent="0.15">
      <c r="A79" s="496"/>
      <c r="B79" s="496"/>
      <c r="C79" s="183"/>
      <c r="D79" s="182"/>
      <c r="E79" s="184" t="s">
        <v>161</v>
      </c>
      <c r="F79" s="191">
        <f>全体!Q90</f>
        <v>0</v>
      </c>
    </row>
    <row r="80" spans="1:18" x14ac:dyDescent="0.15">
      <c r="A80" s="496"/>
      <c r="B80" s="496"/>
      <c r="C80" s="183"/>
      <c r="D80" s="182" t="s">
        <v>67</v>
      </c>
      <c r="E80" s="184" t="s">
        <v>335</v>
      </c>
      <c r="F80" s="191">
        <f>IF(全体!I91="■",1,0)</f>
        <v>0</v>
      </c>
    </row>
    <row r="81" spans="1:6" x14ac:dyDescent="0.15">
      <c r="A81" s="496"/>
      <c r="B81" s="496"/>
      <c r="C81" s="183"/>
      <c r="D81" s="182"/>
      <c r="E81" s="184" t="s">
        <v>71</v>
      </c>
      <c r="F81" s="191">
        <f>IF(全体!K91="■",1,0)</f>
        <v>0</v>
      </c>
    </row>
    <row r="82" spans="1:6" x14ac:dyDescent="0.15">
      <c r="A82" s="496"/>
      <c r="B82" s="496"/>
      <c r="C82" s="183"/>
      <c r="D82" s="182"/>
      <c r="E82" s="184" t="s">
        <v>336</v>
      </c>
      <c r="F82" s="191">
        <f>IF(全体!M91="■",1,0)</f>
        <v>0</v>
      </c>
    </row>
    <row r="83" spans="1:6" x14ac:dyDescent="0.15">
      <c r="A83" s="496"/>
      <c r="B83" s="496"/>
      <c r="C83" s="183"/>
      <c r="D83" s="182"/>
      <c r="E83" s="184" t="s">
        <v>161</v>
      </c>
      <c r="F83" s="191">
        <f>全体!Q91</f>
        <v>0</v>
      </c>
    </row>
    <row r="84" spans="1:6" x14ac:dyDescent="0.15">
      <c r="A84" s="496"/>
      <c r="B84" s="496"/>
      <c r="C84" s="183"/>
      <c r="D84" s="182" t="s">
        <v>358</v>
      </c>
      <c r="E84" s="184" t="s">
        <v>335</v>
      </c>
      <c r="F84" s="191">
        <f>IF(全体!I92="■",1,0)</f>
        <v>0</v>
      </c>
    </row>
    <row r="85" spans="1:6" x14ac:dyDescent="0.15">
      <c r="A85" s="496"/>
      <c r="B85" s="496"/>
      <c r="C85" s="183"/>
      <c r="D85" s="182"/>
      <c r="E85" s="184" t="s">
        <v>71</v>
      </c>
      <c r="F85" s="191">
        <f>IF(全体!K92="■",1,0)</f>
        <v>0</v>
      </c>
    </row>
    <row r="86" spans="1:6" x14ac:dyDescent="0.15">
      <c r="A86" s="496"/>
      <c r="B86" s="496"/>
      <c r="C86" s="183"/>
      <c r="D86" s="182"/>
      <c r="E86" s="184" t="s">
        <v>336</v>
      </c>
      <c r="F86" s="191">
        <f>IF(全体!M92="■",1,0)</f>
        <v>0</v>
      </c>
    </row>
    <row r="87" spans="1:6" x14ac:dyDescent="0.15">
      <c r="A87" s="496"/>
      <c r="B87" s="496"/>
      <c r="C87" s="183"/>
      <c r="D87" s="182"/>
      <c r="E87" s="184" t="s">
        <v>161</v>
      </c>
      <c r="F87" s="191">
        <f>全体!Q92</f>
        <v>0</v>
      </c>
    </row>
    <row r="88" spans="1:6" x14ac:dyDescent="0.15">
      <c r="A88" s="496"/>
      <c r="B88" s="496"/>
      <c r="C88" s="183"/>
      <c r="D88" s="182" t="s">
        <v>123</v>
      </c>
      <c r="E88" s="184" t="s">
        <v>335</v>
      </c>
      <c r="F88" s="191">
        <f>IF(全体!I93="■",1,0)</f>
        <v>0</v>
      </c>
    </row>
    <row r="89" spans="1:6" x14ac:dyDescent="0.15">
      <c r="A89" s="496"/>
      <c r="B89" s="496"/>
      <c r="C89" s="183"/>
      <c r="E89" s="184" t="s">
        <v>71</v>
      </c>
      <c r="F89" s="191">
        <f>IF(全体!K93="■",1,0)</f>
        <v>0</v>
      </c>
    </row>
    <row r="90" spans="1:6" x14ac:dyDescent="0.15">
      <c r="A90" s="496"/>
      <c r="B90" s="496"/>
      <c r="C90" s="183"/>
      <c r="E90" s="184" t="s">
        <v>336</v>
      </c>
      <c r="F90" s="191">
        <f>IF(全体!M93="■",1,0)</f>
        <v>0</v>
      </c>
    </row>
    <row r="91" spans="1:6" x14ac:dyDescent="0.15">
      <c r="A91" s="496"/>
      <c r="B91" s="496"/>
      <c r="C91" s="183"/>
      <c r="E91" s="184" t="s">
        <v>161</v>
      </c>
      <c r="F91" s="191">
        <f>全体!Q93</f>
        <v>0</v>
      </c>
    </row>
    <row r="92" spans="1:6" x14ac:dyDescent="0.15">
      <c r="A92" s="496"/>
      <c r="B92" s="496"/>
      <c r="C92" s="182" t="s">
        <v>218</v>
      </c>
      <c r="D92" s="183" t="s">
        <v>39</v>
      </c>
      <c r="E92" s="184"/>
      <c r="F92" s="190">
        <f>全体!I94</f>
        <v>0</v>
      </c>
    </row>
    <row r="93" spans="1:6" x14ac:dyDescent="0.15">
      <c r="A93" s="496"/>
      <c r="B93" s="496"/>
      <c r="C93" s="182"/>
      <c r="D93" s="183" t="s">
        <v>292</v>
      </c>
      <c r="E93" s="184"/>
      <c r="F93" s="190">
        <f>全体!I95</f>
        <v>0</v>
      </c>
    </row>
    <row r="94" spans="1:6" x14ac:dyDescent="0.15">
      <c r="A94" s="496"/>
      <c r="B94" s="496"/>
      <c r="C94" s="182" t="s">
        <v>287</v>
      </c>
      <c r="D94" s="182"/>
      <c r="F94" s="190">
        <f>全体!I96</f>
        <v>0</v>
      </c>
    </row>
    <row r="95" spans="1:6" x14ac:dyDescent="0.15">
      <c r="A95" s="496"/>
      <c r="B95" s="496"/>
      <c r="C95" s="182" t="s">
        <v>68</v>
      </c>
      <c r="D95" s="183" t="s">
        <v>39</v>
      </c>
      <c r="F95" s="190">
        <f>全体!I98</f>
        <v>0</v>
      </c>
    </row>
    <row r="96" spans="1:6" x14ac:dyDescent="0.15">
      <c r="A96" s="496"/>
      <c r="B96" s="496"/>
      <c r="C96" s="182"/>
      <c r="D96" s="183" t="s">
        <v>292</v>
      </c>
      <c r="F96" s="190">
        <f>全体!I99</f>
        <v>0</v>
      </c>
    </row>
    <row r="97" spans="1:6" x14ac:dyDescent="0.15">
      <c r="A97" s="496"/>
      <c r="B97" s="496"/>
      <c r="C97" s="182"/>
      <c r="D97" s="183" t="s">
        <v>190</v>
      </c>
      <c r="F97" s="190">
        <f>全体!R98</f>
        <v>0</v>
      </c>
    </row>
    <row r="98" spans="1:6" x14ac:dyDescent="0.15">
      <c r="A98" s="496"/>
      <c r="B98" s="496"/>
      <c r="C98" s="182" t="s">
        <v>104</v>
      </c>
      <c r="D98" s="182" t="s">
        <v>96</v>
      </c>
      <c r="F98" s="180">
        <f>IF(全体!G100="■",1,0)</f>
        <v>0</v>
      </c>
    </row>
    <row r="99" spans="1:6" x14ac:dyDescent="0.15">
      <c r="A99" s="496"/>
      <c r="B99" s="496"/>
      <c r="C99" s="182"/>
      <c r="D99" s="182" t="s">
        <v>44</v>
      </c>
      <c r="F99" s="180">
        <f>IF(全体!K100="■",1,0)</f>
        <v>0</v>
      </c>
    </row>
    <row r="100" spans="1:6" x14ac:dyDescent="0.15">
      <c r="A100" s="496"/>
      <c r="B100" s="496"/>
      <c r="C100" s="182"/>
      <c r="D100" s="182" t="s">
        <v>361</v>
      </c>
      <c r="F100" s="180" t="e">
        <f>IF(#REF!="■",1,0)</f>
        <v>#REF!</v>
      </c>
    </row>
    <row r="101" spans="1:6" x14ac:dyDescent="0.15">
      <c r="A101" s="496"/>
      <c r="B101" s="496"/>
      <c r="C101" s="182"/>
      <c r="D101" s="182"/>
      <c r="E101" s="180" t="s">
        <v>192</v>
      </c>
      <c r="F101" s="180" t="e">
        <f>IF(#REF!="■",1,0)</f>
        <v>#REF!</v>
      </c>
    </row>
    <row r="102" spans="1:6" x14ac:dyDescent="0.15">
      <c r="A102" s="496"/>
      <c r="B102" s="496"/>
      <c r="C102" s="182"/>
      <c r="D102" s="182"/>
      <c r="E102" s="180" t="s">
        <v>291</v>
      </c>
      <c r="F102" s="180" t="e">
        <f>IF(#REF!="■",1,0)</f>
        <v>#REF!</v>
      </c>
    </row>
    <row r="103" spans="1:6" x14ac:dyDescent="0.15">
      <c r="A103" s="496"/>
      <c r="B103" s="496"/>
      <c r="C103" s="182"/>
      <c r="D103" s="182" t="s">
        <v>108</v>
      </c>
      <c r="F103" s="180" t="e">
        <f>IF(#REF!="■",1,0)</f>
        <v>#REF!</v>
      </c>
    </row>
    <row r="104" spans="1:6" x14ac:dyDescent="0.15">
      <c r="A104" s="496"/>
      <c r="B104" s="496"/>
      <c r="C104" s="182"/>
      <c r="D104" s="182"/>
      <c r="E104" s="180" t="s">
        <v>192</v>
      </c>
      <c r="F104" s="180" t="e">
        <f>IF(#REF!="■",1,0)</f>
        <v>#REF!</v>
      </c>
    </row>
    <row r="105" spans="1:6" x14ac:dyDescent="0.15">
      <c r="A105" s="496"/>
      <c r="B105" s="496"/>
      <c r="C105" s="182"/>
      <c r="D105" s="182"/>
      <c r="E105" s="180" t="s">
        <v>291</v>
      </c>
      <c r="F105" s="180" t="e">
        <f>IF(#REF!="■",1,0)</f>
        <v>#REF!</v>
      </c>
    </row>
    <row r="106" spans="1:6" ht="24" x14ac:dyDescent="0.15">
      <c r="A106" s="496"/>
      <c r="B106" s="496"/>
      <c r="C106" s="183" t="s">
        <v>360</v>
      </c>
      <c r="D106" s="183" t="s">
        <v>39</v>
      </c>
      <c r="F106" s="190">
        <f>全体!I101</f>
        <v>0</v>
      </c>
    </row>
    <row r="107" spans="1:6" x14ac:dyDescent="0.15">
      <c r="A107" s="496"/>
      <c r="B107" s="496"/>
      <c r="C107" s="183"/>
      <c r="D107" s="183" t="s">
        <v>292</v>
      </c>
      <c r="F107" s="190" t="e">
        <f>#REF!</f>
        <v>#REF!</v>
      </c>
    </row>
    <row r="108" spans="1:6" ht="24" x14ac:dyDescent="0.15">
      <c r="A108" s="496"/>
      <c r="B108" s="496"/>
      <c r="C108" s="183" t="s">
        <v>365</v>
      </c>
      <c r="D108" s="183" t="s">
        <v>110</v>
      </c>
      <c r="F108" s="180">
        <f>IF(全体!F107="■",1,0)</f>
        <v>0</v>
      </c>
    </row>
    <row r="109" spans="1:6" ht="24" x14ac:dyDescent="0.15">
      <c r="A109" s="496"/>
      <c r="B109" s="496"/>
      <c r="C109" s="183"/>
      <c r="D109" s="183" t="s">
        <v>112</v>
      </c>
      <c r="F109" s="180">
        <f>IF(全体!L107="■",1,0)</f>
        <v>0</v>
      </c>
    </row>
    <row r="110" spans="1:6" ht="24" x14ac:dyDescent="0.15">
      <c r="A110" s="496"/>
      <c r="B110" s="496"/>
      <c r="C110" s="183"/>
      <c r="D110" s="183" t="s">
        <v>114</v>
      </c>
      <c r="F110" s="180">
        <f>IF(全体!F108="■",1,0)</f>
        <v>0</v>
      </c>
    </row>
    <row r="111" spans="1:6" x14ac:dyDescent="0.15">
      <c r="A111" s="496"/>
      <c r="B111" s="496"/>
      <c r="C111" s="183"/>
      <c r="D111" s="183" t="s">
        <v>115</v>
      </c>
      <c r="F111" s="180">
        <f>IF(全体!L108="■",1,0)</f>
        <v>0</v>
      </c>
    </row>
    <row r="112" spans="1:6" x14ac:dyDescent="0.15">
      <c r="A112" s="496"/>
      <c r="B112" s="496"/>
      <c r="C112" s="183"/>
      <c r="D112" s="183" t="s">
        <v>30</v>
      </c>
      <c r="F112" s="180">
        <f>全体!O108</f>
        <v>0</v>
      </c>
    </row>
    <row r="113" spans="1:9" x14ac:dyDescent="0.15">
      <c r="A113" s="496"/>
      <c r="B113" s="496"/>
      <c r="C113" s="182" t="s">
        <v>366</v>
      </c>
      <c r="D113" s="182" t="s">
        <v>96</v>
      </c>
      <c r="F113" s="180" t="e">
        <f>IF(#REF!="■",1,0)</f>
        <v>#REF!</v>
      </c>
    </row>
    <row r="114" spans="1:9" x14ac:dyDescent="0.15">
      <c r="A114" s="496"/>
      <c r="B114" s="496"/>
      <c r="C114" s="182"/>
      <c r="D114" s="182" t="s">
        <v>74</v>
      </c>
      <c r="F114" s="180" t="e">
        <f>#REF!</f>
        <v>#REF!</v>
      </c>
    </row>
    <row r="115" spans="1:9" x14ac:dyDescent="0.15">
      <c r="A115" s="496"/>
      <c r="B115" s="496"/>
      <c r="D115" s="182" t="s">
        <v>44</v>
      </c>
      <c r="F115" s="180" t="e">
        <f>IF(#REF!="■",1,0)</f>
        <v>#REF!</v>
      </c>
    </row>
    <row r="116" spans="1:9" x14ac:dyDescent="0.15">
      <c r="A116" s="496"/>
      <c r="B116" s="496" t="s">
        <v>116</v>
      </c>
      <c r="C116" s="183" t="s">
        <v>298</v>
      </c>
      <c r="D116" s="183" t="s">
        <v>193</v>
      </c>
      <c r="F116" s="180">
        <f>IF(全体!F119="■",1,0)</f>
        <v>0</v>
      </c>
    </row>
    <row r="117" spans="1:9" x14ac:dyDescent="0.15">
      <c r="A117" s="496"/>
      <c r="B117" s="496"/>
      <c r="C117" s="183"/>
      <c r="D117" s="183" t="s">
        <v>194</v>
      </c>
      <c r="F117" s="180">
        <f>IF(全体!I119="■",1,0)</f>
        <v>0</v>
      </c>
    </row>
    <row r="118" spans="1:9" ht="24" x14ac:dyDescent="0.15">
      <c r="A118" s="496"/>
      <c r="B118" s="496"/>
      <c r="C118" s="183" t="s">
        <v>302</v>
      </c>
      <c r="D118" s="183"/>
      <c r="F118" s="180">
        <f>全体!F120</f>
        <v>0</v>
      </c>
    </row>
    <row r="119" spans="1:9" ht="24" x14ac:dyDescent="0.15">
      <c r="A119" s="496"/>
      <c r="B119" s="496"/>
      <c r="C119" s="178" t="s">
        <v>85</v>
      </c>
      <c r="D119" s="182" t="s">
        <v>259</v>
      </c>
      <c r="E119" s="180" t="s">
        <v>34</v>
      </c>
      <c r="F119" s="180">
        <f>全体!H122</f>
        <v>0</v>
      </c>
    </row>
    <row r="120" spans="1:9" x14ac:dyDescent="0.15">
      <c r="A120" s="496"/>
      <c r="B120" s="496"/>
      <c r="D120" s="182"/>
      <c r="F120" s="180">
        <f>全体!F123</f>
        <v>0</v>
      </c>
    </row>
    <row r="121" spans="1:9" ht="36" x14ac:dyDescent="0.15">
      <c r="A121" s="496"/>
      <c r="B121" s="496"/>
      <c r="D121" s="183" t="s">
        <v>105</v>
      </c>
      <c r="E121" s="180" t="s">
        <v>34</v>
      </c>
      <c r="F121" s="180" t="e">
        <f>#REF!</f>
        <v>#REF!</v>
      </c>
    </row>
    <row r="122" spans="1:9" x14ac:dyDescent="0.15">
      <c r="A122" s="496"/>
      <c r="B122" s="496"/>
      <c r="D122" s="183"/>
      <c r="F122" s="180" t="e">
        <f>#REF!</f>
        <v>#REF!</v>
      </c>
    </row>
    <row r="123" spans="1:9" x14ac:dyDescent="0.15">
      <c r="A123" s="496"/>
      <c r="B123" s="496"/>
      <c r="D123" s="183" t="s">
        <v>250</v>
      </c>
      <c r="E123" s="183" t="s">
        <v>60</v>
      </c>
      <c r="F123" s="180">
        <f>全体!H124</f>
        <v>0</v>
      </c>
    </row>
    <row r="124" spans="1:9" x14ac:dyDescent="0.15">
      <c r="A124" s="496"/>
      <c r="B124" s="496"/>
      <c r="D124" s="183"/>
      <c r="E124" s="183" t="s">
        <v>206</v>
      </c>
      <c r="F124" s="180">
        <f>全体!F125</f>
        <v>0</v>
      </c>
    </row>
    <row r="125" spans="1:9" x14ac:dyDescent="0.15">
      <c r="A125" s="496"/>
      <c r="B125" s="496"/>
      <c r="D125" s="183"/>
      <c r="E125" s="183" t="s">
        <v>261</v>
      </c>
      <c r="F125" s="180">
        <f>全体!O126</f>
        <v>0</v>
      </c>
    </row>
    <row r="126" spans="1:9" x14ac:dyDescent="0.15">
      <c r="A126" s="496"/>
      <c r="B126" s="496"/>
      <c r="D126" s="183" t="s">
        <v>306</v>
      </c>
      <c r="E126" s="184" t="s">
        <v>77</v>
      </c>
      <c r="F126" s="187" t="e">
        <f>IF(#REF!="■",1,0)</f>
        <v>#REF!</v>
      </c>
      <c r="G126" s="184"/>
      <c r="H126" s="184"/>
      <c r="I126" s="184"/>
    </row>
    <row r="127" spans="1:9" x14ac:dyDescent="0.15">
      <c r="A127" s="496"/>
      <c r="B127" s="496"/>
      <c r="D127" s="183"/>
      <c r="E127" s="184" t="s">
        <v>118</v>
      </c>
      <c r="F127" s="187" t="e">
        <f>IF(#REF!="■",1,0)</f>
        <v>#REF!</v>
      </c>
      <c r="G127" s="184"/>
      <c r="H127" s="184"/>
      <c r="I127" s="184"/>
    </row>
    <row r="128" spans="1:9" x14ac:dyDescent="0.15">
      <c r="A128" s="496"/>
      <c r="B128" s="496"/>
      <c r="D128" s="183"/>
      <c r="E128" s="184" t="s">
        <v>305</v>
      </c>
      <c r="F128" s="187" t="e">
        <f>#REF!</f>
        <v>#REF!</v>
      </c>
      <c r="G128" s="184"/>
      <c r="H128" s="184"/>
      <c r="I128" s="184"/>
    </row>
    <row r="129" spans="1:9" x14ac:dyDescent="0.15">
      <c r="A129" s="496"/>
      <c r="B129" s="496"/>
      <c r="D129" s="183"/>
      <c r="E129" s="184" t="s">
        <v>255</v>
      </c>
      <c r="F129" s="187" t="e">
        <f>#REF!</f>
        <v>#REF!</v>
      </c>
      <c r="G129" s="184"/>
      <c r="H129" s="184"/>
      <c r="I129" s="184"/>
    </row>
    <row r="130" spans="1:9" x14ac:dyDescent="0.15">
      <c r="A130" s="496"/>
      <c r="B130" s="496" t="s">
        <v>20</v>
      </c>
      <c r="C130" s="182" t="s">
        <v>309</v>
      </c>
      <c r="D130" s="178" t="s">
        <v>34</v>
      </c>
      <c r="F130" s="180" t="e">
        <f>#REF!</f>
        <v>#REF!</v>
      </c>
    </row>
    <row r="131" spans="1:9" x14ac:dyDescent="0.15">
      <c r="A131" s="496"/>
      <c r="B131" s="496"/>
      <c r="C131" s="182"/>
      <c r="F131" s="180" t="e">
        <f>#REF!</f>
        <v>#REF!</v>
      </c>
    </row>
    <row r="132" spans="1:9" ht="24" x14ac:dyDescent="0.15">
      <c r="A132" s="496"/>
      <c r="B132" s="496"/>
      <c r="C132" s="183" t="s">
        <v>58</v>
      </c>
      <c r="D132" s="182" t="s">
        <v>9</v>
      </c>
      <c r="F132" s="180" t="e">
        <f>#REF!</f>
        <v>#REF!</v>
      </c>
    </row>
    <row r="133" spans="1:9" ht="24" x14ac:dyDescent="0.15">
      <c r="A133" s="496"/>
      <c r="B133" s="496"/>
      <c r="C133" s="183"/>
      <c r="D133" s="182" t="s">
        <v>352</v>
      </c>
      <c r="F133" s="180" t="e">
        <f>#REF!</f>
        <v>#REF!</v>
      </c>
    </row>
    <row r="134" spans="1:9" x14ac:dyDescent="0.15">
      <c r="A134" s="496"/>
      <c r="B134" s="496"/>
      <c r="C134" s="183"/>
      <c r="D134" s="182" t="s">
        <v>217</v>
      </c>
      <c r="F134" s="180" t="e">
        <f>#REF!</f>
        <v>#REF!</v>
      </c>
    </row>
    <row r="135" spans="1:9" x14ac:dyDescent="0.15">
      <c r="A135" s="496"/>
      <c r="B135" s="496"/>
      <c r="C135" s="183"/>
      <c r="D135" s="182" t="s">
        <v>62</v>
      </c>
      <c r="E135" s="180" t="s">
        <v>10</v>
      </c>
      <c r="F135" s="180" t="e">
        <f>IF(#REF!="■",1,0)</f>
        <v>#REF!</v>
      </c>
    </row>
    <row r="136" spans="1:9" x14ac:dyDescent="0.15">
      <c r="A136" s="496"/>
      <c r="B136" s="496"/>
      <c r="C136" s="183"/>
      <c r="E136" s="180" t="s">
        <v>31</v>
      </c>
      <c r="F136" s="180" t="e">
        <f>IF(#REF!="■",1,0)</f>
        <v>#REF!</v>
      </c>
    </row>
    <row r="137" spans="1:9" ht="24" x14ac:dyDescent="0.15">
      <c r="A137" s="496"/>
      <c r="B137" s="496"/>
      <c r="C137" s="183" t="s">
        <v>119</v>
      </c>
      <c r="D137" s="182" t="s">
        <v>9</v>
      </c>
      <c r="F137" s="180" t="e">
        <f>#REF!</f>
        <v>#REF!</v>
      </c>
    </row>
    <row r="138" spans="1:9" ht="24" x14ac:dyDescent="0.15">
      <c r="A138" s="496"/>
      <c r="B138" s="496"/>
      <c r="C138" s="183"/>
      <c r="D138" s="182" t="s">
        <v>352</v>
      </c>
      <c r="F138" s="180" t="e">
        <f>#REF!</f>
        <v>#REF!</v>
      </c>
    </row>
    <row r="139" spans="1:9" x14ac:dyDescent="0.15">
      <c r="A139" s="496"/>
      <c r="B139" s="496"/>
      <c r="C139" s="183"/>
      <c r="D139" s="182" t="s">
        <v>217</v>
      </c>
      <c r="F139" s="180" t="e">
        <f>#REF!</f>
        <v>#REF!</v>
      </c>
    </row>
    <row r="140" spans="1:9" x14ac:dyDescent="0.15">
      <c r="A140" s="496"/>
      <c r="B140" s="496"/>
      <c r="C140" s="183"/>
      <c r="D140" s="182" t="s">
        <v>62</v>
      </c>
      <c r="E140" s="180" t="s">
        <v>10</v>
      </c>
      <c r="F140" s="180" t="e">
        <f>IF(#REF!="■",1,0)</f>
        <v>#REF!</v>
      </c>
    </row>
    <row r="141" spans="1:9" x14ac:dyDescent="0.15">
      <c r="A141" s="496"/>
      <c r="B141" s="496"/>
      <c r="C141" s="183"/>
      <c r="E141" s="180" t="s">
        <v>31</v>
      </c>
      <c r="F141" s="180" t="e">
        <f>IF(#REF!="■",1,0)</f>
        <v>#REF!</v>
      </c>
    </row>
    <row r="142" spans="1:9" ht="24" x14ac:dyDescent="0.15">
      <c r="A142" s="496"/>
      <c r="B142" s="496"/>
      <c r="C142" s="183" t="s">
        <v>120</v>
      </c>
      <c r="D142" s="182" t="s">
        <v>9</v>
      </c>
      <c r="F142" s="180" t="e">
        <f>#REF!</f>
        <v>#REF!</v>
      </c>
    </row>
    <row r="143" spans="1:9" ht="24" x14ac:dyDescent="0.15">
      <c r="A143" s="496"/>
      <c r="B143" s="496"/>
      <c r="C143" s="183"/>
      <c r="D143" s="182" t="s">
        <v>352</v>
      </c>
      <c r="F143" s="180" t="e">
        <f>#REF!</f>
        <v>#REF!</v>
      </c>
    </row>
    <row r="144" spans="1:9" x14ac:dyDescent="0.15">
      <c r="A144" s="496"/>
      <c r="B144" s="496"/>
      <c r="C144" s="183"/>
      <c r="D144" s="182" t="s">
        <v>217</v>
      </c>
      <c r="F144" s="180" t="e">
        <f>#REF!</f>
        <v>#REF!</v>
      </c>
    </row>
    <row r="145" spans="1:6" x14ac:dyDescent="0.15">
      <c r="A145" s="496"/>
      <c r="B145" s="496"/>
      <c r="C145" s="183"/>
      <c r="D145" s="182" t="s">
        <v>62</v>
      </c>
      <c r="E145" s="180" t="s">
        <v>10</v>
      </c>
      <c r="F145" s="180" t="e">
        <f>IF(#REF!="■",1,0)</f>
        <v>#REF!</v>
      </c>
    </row>
    <row r="146" spans="1:6" x14ac:dyDescent="0.15">
      <c r="A146" s="496"/>
      <c r="B146" s="496"/>
      <c r="C146" s="183"/>
      <c r="E146" s="180" t="s">
        <v>31</v>
      </c>
      <c r="F146" s="180" t="e">
        <f>IF(#REF!="■",1,0)</f>
        <v>#REF!</v>
      </c>
    </row>
    <row r="147" spans="1:6" ht="24" x14ac:dyDescent="0.15">
      <c r="A147" s="496"/>
      <c r="B147" s="496"/>
      <c r="C147" s="183" t="s">
        <v>122</v>
      </c>
      <c r="D147" s="182" t="s">
        <v>9</v>
      </c>
      <c r="F147" s="180" t="e">
        <f>#REF!</f>
        <v>#REF!</v>
      </c>
    </row>
    <row r="148" spans="1:6" ht="24" x14ac:dyDescent="0.15">
      <c r="A148" s="496"/>
      <c r="B148" s="496"/>
      <c r="C148" s="183"/>
      <c r="D148" s="182" t="s">
        <v>352</v>
      </c>
      <c r="F148" s="180" t="e">
        <f>#REF!</f>
        <v>#REF!</v>
      </c>
    </row>
    <row r="149" spans="1:6" x14ac:dyDescent="0.15">
      <c r="A149" s="496"/>
      <c r="B149" s="496"/>
      <c r="C149" s="183"/>
      <c r="D149" s="182" t="s">
        <v>217</v>
      </c>
      <c r="F149" s="180" t="e">
        <f>#REF!</f>
        <v>#REF!</v>
      </c>
    </row>
    <row r="150" spans="1:6" x14ac:dyDescent="0.15">
      <c r="A150" s="496"/>
      <c r="B150" s="496"/>
      <c r="C150" s="183"/>
      <c r="D150" s="182" t="s">
        <v>62</v>
      </c>
      <c r="E150" s="180" t="s">
        <v>10</v>
      </c>
      <c r="F150" s="180" t="e">
        <f>IF(#REF!="■",1,0)</f>
        <v>#REF!</v>
      </c>
    </row>
    <row r="151" spans="1:6" x14ac:dyDescent="0.15">
      <c r="A151" s="496"/>
      <c r="B151" s="496"/>
      <c r="C151" s="183"/>
      <c r="E151" s="180" t="s">
        <v>31</v>
      </c>
      <c r="F151" s="180" t="e">
        <f>IF(#REF!="■",1,0)</f>
        <v>#REF!</v>
      </c>
    </row>
    <row r="152" spans="1:6" x14ac:dyDescent="0.15">
      <c r="A152" s="496"/>
      <c r="B152" s="496" t="s">
        <v>125</v>
      </c>
      <c r="C152" s="182" t="s">
        <v>309</v>
      </c>
      <c r="D152" s="178" t="s">
        <v>34</v>
      </c>
      <c r="F152" s="180">
        <f>全体!H151</f>
        <v>0</v>
      </c>
    </row>
    <row r="153" spans="1:6" x14ac:dyDescent="0.15">
      <c r="A153" s="496"/>
      <c r="B153" s="496"/>
      <c r="C153" s="182"/>
      <c r="F153" s="180">
        <f>全体!F152</f>
        <v>0</v>
      </c>
    </row>
    <row r="154" spans="1:6" x14ac:dyDescent="0.15">
      <c r="A154" s="496"/>
      <c r="B154" s="496"/>
      <c r="C154" s="182" t="s">
        <v>311</v>
      </c>
      <c r="D154" s="183" t="s">
        <v>60</v>
      </c>
      <c r="F154" s="180">
        <f>全体!H153</f>
        <v>0</v>
      </c>
    </row>
    <row r="155" spans="1:6" x14ac:dyDescent="0.15">
      <c r="A155" s="496"/>
      <c r="B155" s="496"/>
      <c r="C155" s="182"/>
      <c r="D155" s="183" t="s">
        <v>206</v>
      </c>
      <c r="F155" s="180">
        <f>全体!F154</f>
        <v>0</v>
      </c>
    </row>
    <row r="156" spans="1:6" x14ac:dyDescent="0.15">
      <c r="A156" s="496"/>
      <c r="B156" s="496"/>
      <c r="C156" s="182"/>
      <c r="D156" s="183" t="s">
        <v>261</v>
      </c>
      <c r="F156" s="180">
        <f>全体!O155</f>
        <v>0</v>
      </c>
    </row>
    <row r="157" spans="1:6" ht="24" x14ac:dyDescent="0.15">
      <c r="A157" s="496"/>
      <c r="B157" s="496"/>
      <c r="C157" s="183" t="s">
        <v>280</v>
      </c>
      <c r="D157" s="183"/>
      <c r="F157" s="180">
        <f>全体!F156</f>
        <v>0</v>
      </c>
    </row>
    <row r="158" spans="1:6" ht="48" x14ac:dyDescent="0.15">
      <c r="A158" s="496" t="s">
        <v>127</v>
      </c>
      <c r="B158" s="179" t="s">
        <v>195</v>
      </c>
      <c r="C158" s="183"/>
      <c r="D158" s="183"/>
      <c r="F158" s="180" t="e">
        <f>IF(#REF!="■",1,0)</f>
        <v>#REF!</v>
      </c>
    </row>
    <row r="159" spans="1:6" x14ac:dyDescent="0.15">
      <c r="A159" s="496"/>
      <c r="B159" s="179" t="s">
        <v>196</v>
      </c>
      <c r="C159" s="183"/>
      <c r="D159" s="183"/>
      <c r="F159" s="180" t="e">
        <f>IF(#REF!="■",1,0)</f>
        <v>#REF!</v>
      </c>
    </row>
    <row r="160" spans="1:6" ht="36" customHeight="1" x14ac:dyDescent="0.15">
      <c r="A160" s="496"/>
      <c r="B160" s="496" t="s">
        <v>129</v>
      </c>
      <c r="C160" s="178" t="s">
        <v>130</v>
      </c>
      <c r="D160" s="183" t="s">
        <v>289</v>
      </c>
      <c r="E160" s="180" t="s">
        <v>34</v>
      </c>
      <c r="F160" s="181" t="e">
        <f>#REF!</f>
        <v>#REF!</v>
      </c>
    </row>
    <row r="161" spans="1:11" ht="12" customHeight="1" x14ac:dyDescent="0.15">
      <c r="A161" s="496"/>
      <c r="B161" s="496"/>
      <c r="E161" s="183"/>
      <c r="F161" s="181" t="e">
        <f>#REF!</f>
        <v>#REF!</v>
      </c>
    </row>
    <row r="162" spans="1:11" ht="12" customHeight="1" x14ac:dyDescent="0.15">
      <c r="A162" s="496"/>
      <c r="B162" s="496"/>
      <c r="D162" s="183" t="s">
        <v>376</v>
      </c>
      <c r="E162" s="180" t="s">
        <v>34</v>
      </c>
      <c r="F162" s="181" t="e">
        <f>#REF!</f>
        <v>#REF!</v>
      </c>
    </row>
    <row r="163" spans="1:11" ht="12" customHeight="1" x14ac:dyDescent="0.15">
      <c r="A163" s="496"/>
      <c r="B163" s="496"/>
      <c r="E163" s="183"/>
      <c r="F163" s="181" t="e">
        <f>#REF!</f>
        <v>#REF!</v>
      </c>
    </row>
    <row r="164" spans="1:11" ht="12" customHeight="1" x14ac:dyDescent="0.15">
      <c r="A164" s="496"/>
      <c r="B164" s="496"/>
      <c r="D164" s="183" t="s">
        <v>378</v>
      </c>
      <c r="E164" s="180" t="s">
        <v>131</v>
      </c>
      <c r="F164" s="181" t="e">
        <f>#REF!</f>
        <v>#REF!</v>
      </c>
    </row>
    <row r="165" spans="1:11" ht="12" customHeight="1" x14ac:dyDescent="0.15">
      <c r="A165" s="496"/>
      <c r="B165" s="496"/>
      <c r="E165" s="183"/>
      <c r="F165" s="181" t="e">
        <f>#REF!</f>
        <v>#REF!</v>
      </c>
    </row>
    <row r="166" spans="1:11" ht="12" customHeight="1" x14ac:dyDescent="0.15">
      <c r="A166" s="496"/>
      <c r="B166" s="496"/>
      <c r="E166" s="183" t="s">
        <v>132</v>
      </c>
      <c r="F166" s="181" t="e">
        <f>#REF!</f>
        <v>#REF!</v>
      </c>
    </row>
    <row r="167" spans="1:11" x14ac:dyDescent="0.15">
      <c r="A167" s="496"/>
      <c r="B167" s="496"/>
      <c r="C167" s="178" t="s">
        <v>133</v>
      </c>
      <c r="F167" s="180" t="e">
        <f>#REF!</f>
        <v>#REF!</v>
      </c>
    </row>
    <row r="168" spans="1:11" ht="36" x14ac:dyDescent="0.15">
      <c r="A168" s="496"/>
      <c r="B168" s="496"/>
      <c r="C168" s="178" t="s">
        <v>134</v>
      </c>
      <c r="D168" s="184" t="s">
        <v>249</v>
      </c>
      <c r="F168" s="187" t="e">
        <f>IF(#REF!="■",1,0)</f>
        <v>#REF!</v>
      </c>
      <c r="G168" s="184"/>
      <c r="H168" s="184"/>
      <c r="I168" s="184"/>
      <c r="J168" s="184"/>
      <c r="K168" s="184"/>
    </row>
    <row r="169" spans="1:11" x14ac:dyDescent="0.15">
      <c r="A169" s="496"/>
      <c r="B169" s="496"/>
      <c r="D169" s="184" t="s">
        <v>318</v>
      </c>
      <c r="F169" s="187" t="e">
        <f>IF(#REF!="■",1,0)</f>
        <v>#REF!</v>
      </c>
      <c r="G169" s="184"/>
      <c r="H169" s="184"/>
      <c r="I169" s="184"/>
      <c r="J169" s="184"/>
      <c r="K169" s="184"/>
    </row>
    <row r="170" spans="1:11" x14ac:dyDescent="0.15">
      <c r="A170" s="496"/>
      <c r="B170" s="496"/>
      <c r="D170" s="184" t="s">
        <v>319</v>
      </c>
      <c r="F170" s="187" t="e">
        <f>IF(#REF!="■",1,0)</f>
        <v>#REF!</v>
      </c>
      <c r="G170" s="184"/>
      <c r="H170" s="184"/>
      <c r="I170" s="184"/>
      <c r="J170" s="184"/>
      <c r="K170" s="184"/>
    </row>
    <row r="171" spans="1:11" x14ac:dyDescent="0.15">
      <c r="A171" s="496"/>
      <c r="B171" s="496"/>
      <c r="D171" s="184" t="s">
        <v>320</v>
      </c>
      <c r="F171" s="191" t="e">
        <f>IF(#REF!="■",1,0)</f>
        <v>#REF!</v>
      </c>
      <c r="G171" s="186"/>
      <c r="H171" s="186"/>
      <c r="I171" s="186"/>
      <c r="J171" s="186"/>
      <c r="K171" s="186"/>
    </row>
    <row r="172" spans="1:11" x14ac:dyDescent="0.15">
      <c r="A172" s="496"/>
      <c r="B172" s="496"/>
      <c r="D172" s="185" t="s">
        <v>332</v>
      </c>
      <c r="F172" s="191" t="e">
        <f>#REF!</f>
        <v>#REF!</v>
      </c>
      <c r="G172" s="186"/>
      <c r="H172" s="186"/>
      <c r="I172" s="186"/>
      <c r="J172" s="186"/>
      <c r="K172" s="186"/>
    </row>
    <row r="173" spans="1:11" x14ac:dyDescent="0.15">
      <c r="A173" s="496"/>
      <c r="B173" s="496"/>
      <c r="D173" s="185" t="s">
        <v>284</v>
      </c>
      <c r="F173" s="191" t="e">
        <f>#REF!</f>
        <v>#REF!</v>
      </c>
      <c r="G173" s="186"/>
      <c r="H173" s="186"/>
      <c r="I173" s="186"/>
      <c r="J173" s="186"/>
      <c r="K173" s="186"/>
    </row>
    <row r="174" spans="1:11" x14ac:dyDescent="0.15">
      <c r="A174" s="496"/>
      <c r="B174" s="496"/>
      <c r="D174" s="185" t="s">
        <v>333</v>
      </c>
      <c r="F174" s="187" t="e">
        <f>#REF!</f>
        <v>#REF!</v>
      </c>
      <c r="G174" s="184"/>
      <c r="H174" s="184"/>
      <c r="I174" s="184"/>
      <c r="J174" s="184"/>
      <c r="K174" s="184"/>
    </row>
    <row r="175" spans="1:11" x14ac:dyDescent="0.15">
      <c r="A175" s="496"/>
      <c r="B175" s="496"/>
      <c r="D175" s="185" t="s">
        <v>332</v>
      </c>
      <c r="F175" s="187" t="e">
        <f>#REF!</f>
        <v>#REF!</v>
      </c>
      <c r="G175" s="184"/>
      <c r="H175" s="184"/>
      <c r="I175" s="184"/>
      <c r="J175" s="184"/>
      <c r="K175" s="184"/>
    </row>
    <row r="176" spans="1:11" x14ac:dyDescent="0.15">
      <c r="A176" s="496"/>
      <c r="B176" s="496"/>
      <c r="D176" s="185" t="s">
        <v>284</v>
      </c>
      <c r="F176" s="187" t="e">
        <f>#REF!</f>
        <v>#REF!</v>
      </c>
      <c r="G176" s="184"/>
      <c r="H176" s="184"/>
      <c r="I176" s="184"/>
      <c r="J176" s="184"/>
      <c r="K176" s="184"/>
    </row>
    <row r="177" spans="1:11" x14ac:dyDescent="0.15">
      <c r="A177" s="496"/>
      <c r="B177" s="496"/>
      <c r="D177" s="185" t="s">
        <v>333</v>
      </c>
      <c r="F177" s="191" t="e">
        <f>#REF!</f>
        <v>#REF!</v>
      </c>
      <c r="G177" s="186"/>
      <c r="H177" s="186"/>
      <c r="I177" s="186"/>
      <c r="J177" s="186"/>
      <c r="K177" s="186"/>
    </row>
    <row r="178" spans="1:11" x14ac:dyDescent="0.15">
      <c r="A178" s="496"/>
      <c r="B178" s="496"/>
      <c r="D178" s="185" t="s">
        <v>332</v>
      </c>
      <c r="F178" s="191" t="e">
        <f>#REF!</f>
        <v>#REF!</v>
      </c>
      <c r="G178" s="186"/>
      <c r="H178" s="186"/>
      <c r="I178" s="186"/>
      <c r="J178" s="186"/>
      <c r="K178" s="186"/>
    </row>
    <row r="179" spans="1:11" x14ac:dyDescent="0.15">
      <c r="A179" s="496"/>
      <c r="B179" s="496"/>
      <c r="D179" s="185" t="s">
        <v>284</v>
      </c>
      <c r="F179" s="180" t="e">
        <f>#REF!</f>
        <v>#REF!</v>
      </c>
    </row>
    <row r="180" spans="1:11" x14ac:dyDescent="0.15">
      <c r="A180" s="496"/>
      <c r="B180" s="496"/>
      <c r="D180" s="185" t="s">
        <v>333</v>
      </c>
      <c r="F180" s="180" t="e">
        <f>#REF!</f>
        <v>#REF!</v>
      </c>
    </row>
    <row r="181" spans="1:11" x14ac:dyDescent="0.15">
      <c r="A181" s="496"/>
      <c r="B181" s="496"/>
      <c r="C181" s="178" t="s">
        <v>136</v>
      </c>
      <c r="D181" s="186" t="s">
        <v>160</v>
      </c>
      <c r="E181" s="186" t="s">
        <v>138</v>
      </c>
      <c r="F181" s="180" t="e">
        <f>IF(#REF!="■",1,0)</f>
        <v>#REF!</v>
      </c>
    </row>
    <row r="182" spans="1:11" x14ac:dyDescent="0.15">
      <c r="A182" s="496"/>
      <c r="B182" s="496"/>
      <c r="D182" s="186"/>
      <c r="E182" s="184" t="s">
        <v>140</v>
      </c>
      <c r="F182" s="180" t="e">
        <f>IF(#REF!="■",1,0)</f>
        <v>#REF!</v>
      </c>
    </row>
    <row r="183" spans="1:11" x14ac:dyDescent="0.15">
      <c r="A183" s="496"/>
      <c r="B183" s="496"/>
      <c r="D183" s="186"/>
      <c r="E183" s="186"/>
      <c r="F183" s="180" t="e">
        <f>#REF!</f>
        <v>#REF!</v>
      </c>
    </row>
    <row r="184" spans="1:11" x14ac:dyDescent="0.15">
      <c r="A184" s="496"/>
      <c r="B184" s="496"/>
      <c r="D184" s="186" t="s">
        <v>245</v>
      </c>
      <c r="E184" s="186" t="s">
        <v>141</v>
      </c>
      <c r="F184" s="180" t="e">
        <f>IF(#REF!="■",1,0)</f>
        <v>#REF!</v>
      </c>
    </row>
    <row r="185" spans="1:11" x14ac:dyDescent="0.15">
      <c r="A185" s="496"/>
      <c r="B185" s="496"/>
      <c r="D185" s="186"/>
      <c r="E185" s="184" t="s">
        <v>143</v>
      </c>
      <c r="F185" s="180" t="e">
        <f>IF(#REF!="■",1,0)</f>
        <v>#REF!</v>
      </c>
    </row>
    <row r="186" spans="1:11" x14ac:dyDescent="0.15">
      <c r="A186" s="496"/>
      <c r="B186" s="496"/>
      <c r="D186" s="186" t="s">
        <v>246</v>
      </c>
      <c r="E186" s="186" t="s">
        <v>144</v>
      </c>
      <c r="F186" s="180" t="e">
        <f>#REF!</f>
        <v>#REF!</v>
      </c>
    </row>
    <row r="187" spans="1:11" x14ac:dyDescent="0.15">
      <c r="A187" s="496"/>
      <c r="B187" s="496"/>
      <c r="E187" s="180" t="s">
        <v>81</v>
      </c>
      <c r="F187" s="180" t="e">
        <f>#REF!</f>
        <v>#REF!</v>
      </c>
    </row>
    <row r="188" spans="1:11" x14ac:dyDescent="0.15">
      <c r="A188" s="496"/>
      <c r="B188" s="496"/>
      <c r="E188" s="189" t="s">
        <v>145</v>
      </c>
      <c r="F188" s="180" t="e">
        <f>#REF!</f>
        <v>#REF!</v>
      </c>
    </row>
    <row r="189" spans="1:11" x14ac:dyDescent="0.15">
      <c r="A189" s="496"/>
      <c r="B189" s="496"/>
      <c r="E189" s="189" t="s">
        <v>146</v>
      </c>
      <c r="F189" s="180" t="e">
        <f>#REF!</f>
        <v>#REF!</v>
      </c>
    </row>
    <row r="190" spans="1:11" ht="24" x14ac:dyDescent="0.15">
      <c r="A190" s="496"/>
      <c r="B190" s="496"/>
      <c r="C190" s="178" t="s">
        <v>137</v>
      </c>
      <c r="D190" s="178" t="s">
        <v>54</v>
      </c>
      <c r="F190" s="180" t="e">
        <f>#REF!</f>
        <v>#REF!</v>
      </c>
    </row>
    <row r="191" spans="1:11" x14ac:dyDescent="0.15">
      <c r="A191" s="496"/>
      <c r="B191" s="496"/>
      <c r="D191" s="178" t="s">
        <v>126</v>
      </c>
      <c r="F191" s="180" t="e">
        <f>#REF!</f>
        <v>#REF!</v>
      </c>
    </row>
    <row r="192" spans="1:11" ht="24" x14ac:dyDescent="0.15">
      <c r="A192" s="496"/>
      <c r="B192" s="496"/>
      <c r="D192" s="178" t="s">
        <v>147</v>
      </c>
      <c r="F192" s="180" t="e">
        <f>#REF!</f>
        <v>#REF!</v>
      </c>
    </row>
    <row r="193" spans="1:6" ht="24" x14ac:dyDescent="0.15">
      <c r="A193" s="496"/>
      <c r="B193" s="496"/>
      <c r="C193" s="178" t="s">
        <v>149</v>
      </c>
      <c r="D193" s="178" t="s">
        <v>151</v>
      </c>
      <c r="F193" s="180" t="e">
        <f>#REF!</f>
        <v>#REF!</v>
      </c>
    </row>
    <row r="194" spans="1:6" x14ac:dyDescent="0.15">
      <c r="A194" s="496"/>
      <c r="B194" s="496"/>
      <c r="D194" s="178" t="s">
        <v>153</v>
      </c>
      <c r="F194" s="180" t="e">
        <f>#REF!</f>
        <v>#REF!</v>
      </c>
    </row>
    <row r="195" spans="1:6" x14ac:dyDescent="0.15">
      <c r="A195" s="496"/>
      <c r="B195" s="496"/>
      <c r="D195" s="178" t="s">
        <v>154</v>
      </c>
      <c r="F195" s="180" t="e">
        <f>#REF!</f>
        <v>#REF!</v>
      </c>
    </row>
    <row r="196" spans="1:6" ht="48" customHeight="1" x14ac:dyDescent="0.15">
      <c r="A196" s="496"/>
      <c r="B196" s="496" t="s">
        <v>157</v>
      </c>
      <c r="C196" s="178" t="s">
        <v>130</v>
      </c>
      <c r="D196" s="183" t="s">
        <v>289</v>
      </c>
      <c r="E196" s="180" t="s">
        <v>34</v>
      </c>
      <c r="F196" s="181" t="e">
        <f>#REF!</f>
        <v>#REF!</v>
      </c>
    </row>
    <row r="197" spans="1:6" x14ac:dyDescent="0.15">
      <c r="A197" s="496"/>
      <c r="B197" s="496"/>
      <c r="E197" s="183"/>
      <c r="F197" s="181" t="e">
        <f>#REF!</f>
        <v>#REF!</v>
      </c>
    </row>
    <row r="198" spans="1:6" ht="36" x14ac:dyDescent="0.15">
      <c r="A198" s="496"/>
      <c r="B198" s="496"/>
      <c r="D198" s="183" t="s">
        <v>376</v>
      </c>
      <c r="E198" s="180" t="s">
        <v>34</v>
      </c>
      <c r="F198" s="181" t="e">
        <f>#REF!</f>
        <v>#REF!</v>
      </c>
    </row>
    <row r="199" spans="1:6" x14ac:dyDescent="0.15">
      <c r="A199" s="496"/>
      <c r="B199" s="496"/>
      <c r="E199" s="183"/>
      <c r="F199" s="181" t="e">
        <f>#REF!</f>
        <v>#REF!</v>
      </c>
    </row>
    <row r="200" spans="1:6" ht="36" x14ac:dyDescent="0.15">
      <c r="A200" s="496"/>
      <c r="B200" s="496"/>
      <c r="D200" s="183" t="s">
        <v>378</v>
      </c>
      <c r="E200" s="180" t="s">
        <v>131</v>
      </c>
      <c r="F200" s="181" t="e">
        <f>#REF!</f>
        <v>#REF!</v>
      </c>
    </row>
    <row r="201" spans="1:6" x14ac:dyDescent="0.15">
      <c r="A201" s="496"/>
      <c r="B201" s="496"/>
      <c r="E201" s="183"/>
      <c r="F201" s="181" t="e">
        <f>#REF!</f>
        <v>#REF!</v>
      </c>
    </row>
    <row r="202" spans="1:6" x14ac:dyDescent="0.15">
      <c r="A202" s="496"/>
      <c r="B202" s="496"/>
      <c r="E202" s="183" t="s">
        <v>132</v>
      </c>
      <c r="F202" s="181" t="e">
        <f>#REF!</f>
        <v>#REF!</v>
      </c>
    </row>
    <row r="203" spans="1:6" ht="24" x14ac:dyDescent="0.15">
      <c r="A203" s="496"/>
      <c r="B203" s="496"/>
      <c r="C203" s="178" t="s">
        <v>159</v>
      </c>
      <c r="D203" s="178" t="s">
        <v>162</v>
      </c>
      <c r="F203" s="180" t="e">
        <f>IF(#REF!="■",1,0)</f>
        <v>#REF!</v>
      </c>
    </row>
    <row r="204" spans="1:6" x14ac:dyDescent="0.15">
      <c r="A204" s="496"/>
      <c r="B204" s="496"/>
      <c r="D204" s="178" t="s">
        <v>164</v>
      </c>
      <c r="F204" s="180" t="e">
        <f>IF(#REF!="■",1,0)</f>
        <v>#REF!</v>
      </c>
    </row>
    <row r="205" spans="1:6" x14ac:dyDescent="0.15">
      <c r="A205" s="496"/>
      <c r="B205" s="496"/>
      <c r="D205" s="178" t="s">
        <v>115</v>
      </c>
      <c r="F205" s="180" t="e">
        <f>IF(#REF!="■",1,0)</f>
        <v>#REF!</v>
      </c>
    </row>
    <row r="206" spans="1:6" x14ac:dyDescent="0.15">
      <c r="A206" s="496"/>
      <c r="B206" s="496"/>
      <c r="F206" s="180" t="e">
        <f>#REF!</f>
        <v>#REF!</v>
      </c>
    </row>
    <row r="207" spans="1:6" x14ac:dyDescent="0.15">
      <c r="A207" s="496"/>
      <c r="B207" s="496"/>
      <c r="C207" s="178" t="s">
        <v>136</v>
      </c>
      <c r="D207" s="186" t="s">
        <v>160</v>
      </c>
      <c r="E207" s="186" t="s">
        <v>138</v>
      </c>
      <c r="F207" s="180" t="e">
        <f>IF(#REF!="■",1,0)</f>
        <v>#REF!</v>
      </c>
    </row>
    <row r="208" spans="1:6" x14ac:dyDescent="0.15">
      <c r="A208" s="496"/>
      <c r="B208" s="496"/>
      <c r="D208" s="186"/>
      <c r="E208" s="186" t="s">
        <v>165</v>
      </c>
      <c r="F208" s="180" t="e">
        <f>IF(#REF!="■",1,0)</f>
        <v>#REF!</v>
      </c>
    </row>
    <row r="209" spans="1:6" x14ac:dyDescent="0.15">
      <c r="A209" s="496"/>
      <c r="B209" s="496"/>
      <c r="D209" s="186"/>
      <c r="E209" s="186"/>
      <c r="F209" s="180" t="e">
        <f>#REF!</f>
        <v>#REF!</v>
      </c>
    </row>
    <row r="210" spans="1:6" x14ac:dyDescent="0.15">
      <c r="A210" s="496"/>
      <c r="B210" s="496"/>
      <c r="D210" s="186" t="s">
        <v>371</v>
      </c>
      <c r="E210" s="186" t="s">
        <v>167</v>
      </c>
      <c r="F210" s="180" t="e">
        <f>IF(#REF!="■",1,0)</f>
        <v>#REF!</v>
      </c>
    </row>
    <row r="211" spans="1:6" x14ac:dyDescent="0.15">
      <c r="A211" s="496"/>
      <c r="B211" s="496"/>
      <c r="D211" s="186"/>
      <c r="E211" s="186" t="s">
        <v>29</v>
      </c>
      <c r="F211" s="180" t="e">
        <f>IF(#REF!="■",1,0)</f>
        <v>#REF!</v>
      </c>
    </row>
    <row r="212" spans="1:6" x14ac:dyDescent="0.15">
      <c r="A212" s="496"/>
      <c r="B212" s="496"/>
      <c r="D212" s="186"/>
      <c r="E212" s="184" t="s">
        <v>169</v>
      </c>
      <c r="F212" s="180" t="e">
        <f>IF(#REF!="■",1,0)</f>
        <v>#REF!</v>
      </c>
    </row>
    <row r="213" spans="1:6" x14ac:dyDescent="0.15">
      <c r="A213" s="496"/>
      <c r="B213" s="496"/>
      <c r="D213" s="186"/>
      <c r="E213" s="186"/>
      <c r="F213" s="180" t="e">
        <f>#REF!</f>
        <v>#REF!</v>
      </c>
    </row>
    <row r="214" spans="1:6" x14ac:dyDescent="0.15">
      <c r="A214" s="496"/>
      <c r="B214" s="496"/>
      <c r="D214" s="186" t="s">
        <v>49</v>
      </c>
      <c r="E214" s="186" t="s">
        <v>170</v>
      </c>
      <c r="F214" s="180" t="e">
        <f>IF(#REF!="■",1,0)</f>
        <v>#REF!</v>
      </c>
    </row>
    <row r="215" spans="1:6" x14ac:dyDescent="0.15">
      <c r="A215" s="496"/>
      <c r="B215" s="496"/>
      <c r="E215" s="180" t="s">
        <v>172</v>
      </c>
      <c r="F215" s="180" t="e">
        <f>IF(#REF!="■",1,0)</f>
        <v>#REF!</v>
      </c>
    </row>
    <row r="216" spans="1:6" x14ac:dyDescent="0.15">
      <c r="A216" s="496"/>
      <c r="B216" s="496"/>
      <c r="E216" s="180" t="s">
        <v>115</v>
      </c>
      <c r="F216" s="180" t="e">
        <f>IF(#REF!="■",1,0)</f>
        <v>#REF!</v>
      </c>
    </row>
    <row r="217" spans="1:6" x14ac:dyDescent="0.15">
      <c r="A217" s="496"/>
      <c r="B217" s="496"/>
      <c r="F217" s="180" t="e">
        <f>#REF!</f>
        <v>#REF!</v>
      </c>
    </row>
    <row r="218" spans="1:6" ht="24" x14ac:dyDescent="0.15">
      <c r="A218" s="496"/>
      <c r="B218" s="496"/>
      <c r="C218" s="178" t="s">
        <v>149</v>
      </c>
      <c r="D218" s="178" t="s">
        <v>151</v>
      </c>
      <c r="F218" s="180" t="e">
        <f>#REF!</f>
        <v>#REF!</v>
      </c>
    </row>
    <row r="219" spans="1:6" x14ac:dyDescent="0.15">
      <c r="A219" s="496"/>
      <c r="B219" s="496"/>
      <c r="D219" s="178" t="s">
        <v>174</v>
      </c>
      <c r="E219" s="180" t="s">
        <v>176</v>
      </c>
      <c r="F219" s="180" t="e">
        <f>#REF!</f>
        <v>#REF!</v>
      </c>
    </row>
    <row r="220" spans="1:6" x14ac:dyDescent="0.15">
      <c r="A220" s="496"/>
      <c r="B220" s="496"/>
      <c r="E220" s="180" t="s">
        <v>177</v>
      </c>
      <c r="F220" s="180" t="e">
        <f>#REF!</f>
        <v>#REF!</v>
      </c>
    </row>
    <row r="221" spans="1:6" x14ac:dyDescent="0.15">
      <c r="A221" s="496"/>
      <c r="B221" s="496"/>
      <c r="E221" s="180" t="s">
        <v>22</v>
      </c>
      <c r="F221" s="180" t="e">
        <f>#REF!</f>
        <v>#REF!</v>
      </c>
    </row>
    <row r="222" spans="1:6" x14ac:dyDescent="0.15">
      <c r="A222" s="496"/>
      <c r="B222" s="496"/>
      <c r="D222" s="178" t="s">
        <v>153</v>
      </c>
      <c r="F222" s="180" t="e">
        <f>#REF!</f>
        <v>#REF!</v>
      </c>
    </row>
    <row r="223" spans="1:6" x14ac:dyDescent="0.15">
      <c r="A223" s="496"/>
      <c r="B223" s="496"/>
      <c r="D223" s="178" t="s">
        <v>154</v>
      </c>
      <c r="F223" s="180" t="e">
        <f>#REF!</f>
        <v>#REF!</v>
      </c>
    </row>
    <row r="224" spans="1:6" ht="48" customHeight="1" x14ac:dyDescent="0.15">
      <c r="A224" s="496"/>
      <c r="B224" s="496" t="s">
        <v>80</v>
      </c>
      <c r="C224" s="178" t="s">
        <v>130</v>
      </c>
      <c r="D224" s="183" t="s">
        <v>289</v>
      </c>
      <c r="E224" s="180" t="s">
        <v>34</v>
      </c>
      <c r="F224" s="181" t="e">
        <f>#REF!</f>
        <v>#REF!</v>
      </c>
    </row>
    <row r="225" spans="1:6" x14ac:dyDescent="0.15">
      <c r="A225" s="496"/>
      <c r="B225" s="496"/>
      <c r="E225" s="183"/>
      <c r="F225" s="181" t="e">
        <f>#REF!</f>
        <v>#REF!</v>
      </c>
    </row>
    <row r="226" spans="1:6" ht="36" x14ac:dyDescent="0.15">
      <c r="A226" s="496"/>
      <c r="B226" s="496"/>
      <c r="D226" s="183" t="s">
        <v>376</v>
      </c>
      <c r="E226" s="180" t="s">
        <v>34</v>
      </c>
      <c r="F226" s="181" t="e">
        <f>#REF!</f>
        <v>#REF!</v>
      </c>
    </row>
    <row r="227" spans="1:6" x14ac:dyDescent="0.15">
      <c r="A227" s="496"/>
      <c r="B227" s="496"/>
      <c r="E227" s="183"/>
      <c r="F227" s="181" t="e">
        <f>#REF!</f>
        <v>#REF!</v>
      </c>
    </row>
    <row r="228" spans="1:6" ht="36" x14ac:dyDescent="0.15">
      <c r="A228" s="496"/>
      <c r="B228" s="496"/>
      <c r="D228" s="183" t="s">
        <v>378</v>
      </c>
      <c r="E228" s="180" t="s">
        <v>131</v>
      </c>
      <c r="F228" s="181" t="e">
        <f>#REF!</f>
        <v>#REF!</v>
      </c>
    </row>
    <row r="229" spans="1:6" x14ac:dyDescent="0.15">
      <c r="A229" s="496"/>
      <c r="B229" s="496"/>
      <c r="E229" s="183"/>
      <c r="F229" s="181" t="e">
        <f>#REF!</f>
        <v>#REF!</v>
      </c>
    </row>
    <row r="230" spans="1:6" x14ac:dyDescent="0.15">
      <c r="A230" s="496"/>
      <c r="B230" s="496"/>
      <c r="E230" s="183" t="s">
        <v>132</v>
      </c>
      <c r="F230" s="181" t="e">
        <f>#REF!</f>
        <v>#REF!</v>
      </c>
    </row>
    <row r="231" spans="1:6" ht="36" x14ac:dyDescent="0.15">
      <c r="A231" s="496"/>
      <c r="B231" s="496"/>
      <c r="D231" s="183" t="s">
        <v>197</v>
      </c>
      <c r="E231" s="180" t="s">
        <v>131</v>
      </c>
      <c r="F231" s="181" t="e">
        <f>#REF!</f>
        <v>#REF!</v>
      </c>
    </row>
    <row r="232" spans="1:6" x14ac:dyDescent="0.15">
      <c r="A232" s="496"/>
      <c r="B232" s="496"/>
      <c r="E232" s="183"/>
      <c r="F232" s="181" t="e">
        <f>#REF!</f>
        <v>#REF!</v>
      </c>
    </row>
    <row r="233" spans="1:6" x14ac:dyDescent="0.15">
      <c r="A233" s="496"/>
      <c r="B233" s="496"/>
      <c r="E233" s="183" t="s">
        <v>132</v>
      </c>
      <c r="F233" s="181" t="e">
        <f>#REF!</f>
        <v>#REF!</v>
      </c>
    </row>
    <row r="234" spans="1:6" x14ac:dyDescent="0.15">
      <c r="A234" s="496"/>
      <c r="B234" s="496"/>
      <c r="C234" s="178" t="s">
        <v>136</v>
      </c>
      <c r="D234" s="186" t="s">
        <v>160</v>
      </c>
      <c r="E234" s="186" t="s">
        <v>138</v>
      </c>
      <c r="F234" s="180" t="e">
        <f>IF(#REF!="■",1,0)</f>
        <v>#REF!</v>
      </c>
    </row>
    <row r="235" spans="1:6" x14ac:dyDescent="0.15">
      <c r="A235" s="496"/>
      <c r="B235" s="496"/>
      <c r="D235" s="186"/>
      <c r="E235" s="186" t="s">
        <v>123</v>
      </c>
      <c r="F235" s="180" t="e">
        <f>IF(#REF!="■",1,0)</f>
        <v>#REF!</v>
      </c>
    </row>
    <row r="236" spans="1:6" x14ac:dyDescent="0.15">
      <c r="A236" s="496"/>
      <c r="B236" s="496"/>
      <c r="D236" s="186"/>
      <c r="E236" s="186"/>
      <c r="F236" s="180" t="e">
        <f>#REF!</f>
        <v>#REF!</v>
      </c>
    </row>
    <row r="237" spans="1:6" x14ac:dyDescent="0.15">
      <c r="A237" s="496"/>
      <c r="B237" s="496"/>
      <c r="D237" s="186" t="s">
        <v>371</v>
      </c>
      <c r="E237" s="186" t="s">
        <v>178</v>
      </c>
      <c r="F237" s="180" t="e">
        <f>IF(#REF!="■",1,0)</f>
        <v>#REF!</v>
      </c>
    </row>
    <row r="238" spans="1:6" x14ac:dyDescent="0.15">
      <c r="A238" s="496"/>
      <c r="B238" s="496"/>
      <c r="D238" s="186"/>
      <c r="E238" s="186" t="s">
        <v>171</v>
      </c>
      <c r="F238" s="180" t="e">
        <f>IF(#REF!="■",1,0)</f>
        <v>#REF!</v>
      </c>
    </row>
    <row r="239" spans="1:6" x14ac:dyDescent="0.15">
      <c r="A239" s="496"/>
      <c r="B239" s="496"/>
      <c r="D239" s="186"/>
      <c r="E239" s="184" t="s">
        <v>21</v>
      </c>
      <c r="F239" s="180" t="e">
        <f>IF(#REF!="■",1,0)</f>
        <v>#REF!</v>
      </c>
    </row>
    <row r="240" spans="1:6" x14ac:dyDescent="0.15">
      <c r="A240" s="496"/>
      <c r="B240" s="496"/>
      <c r="D240" s="186"/>
      <c r="E240" s="186" t="s">
        <v>115</v>
      </c>
      <c r="F240" s="180" t="e">
        <f>IF(#REF!="■",1,0)</f>
        <v>#REF!</v>
      </c>
    </row>
    <row r="241" spans="1:6" x14ac:dyDescent="0.15">
      <c r="A241" s="496"/>
      <c r="B241" s="496"/>
      <c r="D241" s="186"/>
      <c r="E241" s="186"/>
      <c r="F241" s="180" t="e">
        <f>#REF!</f>
        <v>#REF!</v>
      </c>
    </row>
    <row r="242" spans="1:6" ht="24" x14ac:dyDescent="0.15">
      <c r="A242" s="496"/>
      <c r="B242" s="496"/>
      <c r="C242" s="178" t="s">
        <v>149</v>
      </c>
      <c r="D242" s="178" t="s">
        <v>151</v>
      </c>
      <c r="F242" s="180" t="e">
        <f>#REF!</f>
        <v>#REF!</v>
      </c>
    </row>
    <row r="243" spans="1:6" x14ac:dyDescent="0.15">
      <c r="A243" s="496"/>
      <c r="B243" s="496"/>
      <c r="D243" s="178" t="s">
        <v>153</v>
      </c>
      <c r="F243" s="180" t="e">
        <f>#REF!</f>
        <v>#REF!</v>
      </c>
    </row>
    <row r="244" spans="1:6" x14ac:dyDescent="0.15">
      <c r="A244" s="496"/>
      <c r="B244" s="496"/>
      <c r="D244" s="178" t="s">
        <v>154</v>
      </c>
      <c r="F244" s="180" t="e">
        <f>#REF!</f>
        <v>#REF!</v>
      </c>
    </row>
    <row r="245" spans="1:6" ht="48" customHeight="1" x14ac:dyDescent="0.15">
      <c r="A245" s="496"/>
      <c r="B245" s="496" t="s">
        <v>180</v>
      </c>
      <c r="C245" s="178" t="s">
        <v>130</v>
      </c>
      <c r="D245" s="183" t="s">
        <v>289</v>
      </c>
      <c r="E245" s="180" t="s">
        <v>34</v>
      </c>
      <c r="F245" s="181" t="e">
        <f>#REF!</f>
        <v>#REF!</v>
      </c>
    </row>
    <row r="246" spans="1:6" x14ac:dyDescent="0.15">
      <c r="A246" s="496"/>
      <c r="B246" s="496"/>
      <c r="E246" s="183"/>
      <c r="F246" s="181" t="e">
        <f>#REF!</f>
        <v>#REF!</v>
      </c>
    </row>
    <row r="247" spans="1:6" ht="36" x14ac:dyDescent="0.15">
      <c r="A247" s="496"/>
      <c r="B247" s="496"/>
      <c r="D247" s="183" t="s">
        <v>376</v>
      </c>
      <c r="E247" s="180" t="s">
        <v>34</v>
      </c>
      <c r="F247" s="181" t="e">
        <f>#REF!</f>
        <v>#REF!</v>
      </c>
    </row>
    <row r="248" spans="1:6" x14ac:dyDescent="0.15">
      <c r="A248" s="496"/>
      <c r="B248" s="496"/>
      <c r="E248" s="183"/>
      <c r="F248" s="181" t="e">
        <f>#REF!</f>
        <v>#REF!</v>
      </c>
    </row>
    <row r="249" spans="1:6" ht="36" x14ac:dyDescent="0.15">
      <c r="A249" s="496"/>
      <c r="B249" s="496"/>
      <c r="D249" s="183" t="s">
        <v>378</v>
      </c>
      <c r="E249" s="180" t="s">
        <v>131</v>
      </c>
      <c r="F249" s="181" t="e">
        <f>#REF!</f>
        <v>#REF!</v>
      </c>
    </row>
    <row r="250" spans="1:6" x14ac:dyDescent="0.15">
      <c r="A250" s="496"/>
      <c r="B250" s="496"/>
      <c r="E250" s="183"/>
      <c r="F250" s="181" t="e">
        <f>#REF!</f>
        <v>#REF!</v>
      </c>
    </row>
    <row r="251" spans="1:6" x14ac:dyDescent="0.15">
      <c r="A251" s="496"/>
      <c r="B251" s="496"/>
      <c r="E251" s="183" t="s">
        <v>132</v>
      </c>
      <c r="F251" s="181" t="e">
        <f>#REF!</f>
        <v>#REF!</v>
      </c>
    </row>
    <row r="252" spans="1:6" ht="36" x14ac:dyDescent="0.15">
      <c r="A252" s="496"/>
      <c r="B252" s="496"/>
      <c r="D252" s="183" t="s">
        <v>378</v>
      </c>
      <c r="E252" s="180" t="s">
        <v>131</v>
      </c>
      <c r="F252" s="181" t="e">
        <f>#REF!</f>
        <v>#REF!</v>
      </c>
    </row>
    <row r="253" spans="1:6" x14ac:dyDescent="0.15">
      <c r="A253" s="496"/>
      <c r="B253" s="496"/>
      <c r="E253" s="183"/>
      <c r="F253" s="181" t="e">
        <f>#REF!</f>
        <v>#REF!</v>
      </c>
    </row>
    <row r="254" spans="1:6" x14ac:dyDescent="0.15">
      <c r="A254" s="496"/>
      <c r="B254" s="496"/>
      <c r="E254" s="183" t="s">
        <v>132</v>
      </c>
      <c r="F254" s="181" t="e">
        <f>#REF!</f>
        <v>#REF!</v>
      </c>
    </row>
    <row r="255" spans="1:6" x14ac:dyDescent="0.15">
      <c r="A255" s="496"/>
      <c r="B255" s="496"/>
      <c r="C255" s="178" t="s">
        <v>136</v>
      </c>
      <c r="D255" s="186" t="s">
        <v>160</v>
      </c>
      <c r="E255" s="186" t="s">
        <v>138</v>
      </c>
      <c r="F255" s="180" t="e">
        <f>IF(#REF!="■",1,0)</f>
        <v>#REF!</v>
      </c>
    </row>
    <row r="256" spans="1:6" x14ac:dyDescent="0.15">
      <c r="A256" s="496"/>
      <c r="B256" s="496"/>
      <c r="D256" s="186"/>
      <c r="E256" s="186" t="s">
        <v>182</v>
      </c>
      <c r="F256" s="180" t="e">
        <f>IF(#REF!="■",1,0)</f>
        <v>#REF!</v>
      </c>
    </row>
    <row r="257" spans="1:6" x14ac:dyDescent="0.15">
      <c r="A257" s="496"/>
      <c r="B257" s="496"/>
      <c r="D257" s="186"/>
      <c r="E257" s="186"/>
      <c r="F257" s="180" t="e">
        <f>#REF!</f>
        <v>#REF!</v>
      </c>
    </row>
    <row r="258" spans="1:6" x14ac:dyDescent="0.15">
      <c r="A258" s="496"/>
      <c r="B258" s="496"/>
      <c r="D258" s="186" t="s">
        <v>371</v>
      </c>
      <c r="E258" s="186" t="s">
        <v>344</v>
      </c>
      <c r="F258" s="180" t="e">
        <f>IF(#REF!="■",1,0)</f>
        <v>#REF!</v>
      </c>
    </row>
    <row r="259" spans="1:6" x14ac:dyDescent="0.15">
      <c r="A259" s="496"/>
      <c r="B259" s="496"/>
      <c r="D259" s="186"/>
      <c r="E259" s="186" t="s">
        <v>348</v>
      </c>
      <c r="F259" s="180" t="e">
        <f>IF(#REF!="■",1,0)</f>
        <v>#REF!</v>
      </c>
    </row>
    <row r="260" spans="1:6" x14ac:dyDescent="0.15">
      <c r="A260" s="496"/>
      <c r="B260" s="496"/>
      <c r="D260" s="186"/>
      <c r="E260" s="184" t="s">
        <v>139</v>
      </c>
      <c r="F260" s="180" t="e">
        <f>IF(#REF!="■",1,0)</f>
        <v>#REF!</v>
      </c>
    </row>
    <row r="261" spans="1:6" x14ac:dyDescent="0.15">
      <c r="A261" s="496"/>
      <c r="B261" s="496"/>
      <c r="D261" s="186"/>
      <c r="E261" s="186" t="s">
        <v>115</v>
      </c>
      <c r="F261" s="180" t="e">
        <f>IF(#REF!="■",1,0)</f>
        <v>#REF!</v>
      </c>
    </row>
    <row r="262" spans="1:6" x14ac:dyDescent="0.15">
      <c r="A262" s="496"/>
      <c r="B262" s="496"/>
      <c r="D262" s="186"/>
      <c r="E262" s="186"/>
      <c r="F262" s="180" t="e">
        <f>#REF!</f>
        <v>#REF!</v>
      </c>
    </row>
    <row r="263" spans="1:6" ht="24" x14ac:dyDescent="0.15">
      <c r="A263" s="496"/>
      <c r="B263" s="496"/>
      <c r="C263" s="178" t="s">
        <v>149</v>
      </c>
      <c r="D263" s="178" t="s">
        <v>151</v>
      </c>
      <c r="F263" s="180" t="e">
        <f>#REF!</f>
        <v>#REF!</v>
      </c>
    </row>
    <row r="264" spans="1:6" x14ac:dyDescent="0.15">
      <c r="A264" s="496"/>
      <c r="B264" s="496"/>
      <c r="D264" s="178" t="s">
        <v>153</v>
      </c>
      <c r="F264" s="180" t="e">
        <f>#REF!</f>
        <v>#REF!</v>
      </c>
    </row>
    <row r="265" spans="1:6" x14ac:dyDescent="0.15">
      <c r="A265" s="496"/>
      <c r="B265" s="496"/>
      <c r="D265" s="178" t="s">
        <v>154</v>
      </c>
      <c r="F265" s="180" t="e">
        <f>#REF!</f>
        <v>#REF!</v>
      </c>
    </row>
    <row r="266" spans="1:6" ht="36" customHeight="1" x14ac:dyDescent="0.15">
      <c r="A266" s="496"/>
      <c r="B266" s="496" t="s">
        <v>183</v>
      </c>
      <c r="C266" s="178" t="s">
        <v>130</v>
      </c>
      <c r="D266" s="183" t="s">
        <v>289</v>
      </c>
      <c r="E266" s="180" t="s">
        <v>34</v>
      </c>
      <c r="F266" s="181" t="e">
        <f>#REF!</f>
        <v>#REF!</v>
      </c>
    </row>
    <row r="267" spans="1:6" x14ac:dyDescent="0.15">
      <c r="A267" s="496"/>
      <c r="B267" s="496"/>
      <c r="E267" s="183"/>
      <c r="F267" s="181" t="e">
        <f>#REF!</f>
        <v>#REF!</v>
      </c>
    </row>
    <row r="268" spans="1:6" ht="36" x14ac:dyDescent="0.15">
      <c r="A268" s="496"/>
      <c r="B268" s="496"/>
      <c r="D268" s="183" t="s">
        <v>376</v>
      </c>
      <c r="E268" s="180" t="s">
        <v>34</v>
      </c>
      <c r="F268" s="181" t="e">
        <f>#REF!</f>
        <v>#REF!</v>
      </c>
    </row>
    <row r="269" spans="1:6" x14ac:dyDescent="0.15">
      <c r="A269" s="496"/>
      <c r="B269" s="496"/>
      <c r="E269" s="183"/>
      <c r="F269" s="181" t="e">
        <f>#REF!</f>
        <v>#REF!</v>
      </c>
    </row>
    <row r="270" spans="1:6" ht="36" x14ac:dyDescent="0.15">
      <c r="A270" s="496"/>
      <c r="B270" s="496"/>
      <c r="D270" s="183" t="s">
        <v>378</v>
      </c>
      <c r="E270" s="180" t="s">
        <v>131</v>
      </c>
      <c r="F270" s="181" t="e">
        <f>#REF!</f>
        <v>#REF!</v>
      </c>
    </row>
    <row r="271" spans="1:6" x14ac:dyDescent="0.15">
      <c r="A271" s="496"/>
      <c r="B271" s="496"/>
      <c r="E271" s="183"/>
      <c r="F271" s="181" t="e">
        <f>#REF!</f>
        <v>#REF!</v>
      </c>
    </row>
    <row r="272" spans="1:6" x14ac:dyDescent="0.15">
      <c r="A272" s="496"/>
      <c r="B272" s="496"/>
      <c r="E272" s="183" t="s">
        <v>132</v>
      </c>
      <c r="F272" s="181" t="e">
        <f>#REF!</f>
        <v>#REF!</v>
      </c>
    </row>
    <row r="273" spans="1:6" ht="36" x14ac:dyDescent="0.15">
      <c r="A273" s="496"/>
      <c r="B273" s="496"/>
      <c r="D273" s="183" t="s">
        <v>197</v>
      </c>
      <c r="E273" s="180" t="s">
        <v>131</v>
      </c>
      <c r="F273" s="181" t="e">
        <f>#REF!</f>
        <v>#REF!</v>
      </c>
    </row>
    <row r="274" spans="1:6" x14ac:dyDescent="0.15">
      <c r="A274" s="496"/>
      <c r="B274" s="496"/>
      <c r="E274" s="183"/>
      <c r="F274" s="181" t="e">
        <f>#REF!</f>
        <v>#REF!</v>
      </c>
    </row>
    <row r="275" spans="1:6" x14ac:dyDescent="0.15">
      <c r="A275" s="496"/>
      <c r="B275" s="496"/>
      <c r="E275" s="183" t="s">
        <v>132</v>
      </c>
      <c r="F275" s="181" t="e">
        <f>#REF!</f>
        <v>#REF!</v>
      </c>
    </row>
    <row r="276" spans="1:6" x14ac:dyDescent="0.15">
      <c r="A276" s="496"/>
      <c r="B276" s="496"/>
      <c r="C276" s="178" t="s">
        <v>136</v>
      </c>
      <c r="D276" s="186" t="s">
        <v>160</v>
      </c>
      <c r="E276" s="186" t="s">
        <v>138</v>
      </c>
      <c r="F276" s="180" t="e">
        <f>IF(#REF!="■",1,0)</f>
        <v>#REF!</v>
      </c>
    </row>
    <row r="277" spans="1:6" x14ac:dyDescent="0.15">
      <c r="A277" s="496"/>
      <c r="B277" s="496"/>
      <c r="D277" s="186"/>
      <c r="E277" s="186" t="s">
        <v>182</v>
      </c>
      <c r="F277" s="180" t="e">
        <f>IF(#REF!="■",1,0)</f>
        <v>#REF!</v>
      </c>
    </row>
    <row r="278" spans="1:6" x14ac:dyDescent="0.15">
      <c r="A278" s="496"/>
      <c r="B278" s="496"/>
      <c r="D278" s="186"/>
      <c r="E278" s="186"/>
      <c r="F278" s="180" t="e">
        <f>#REF!</f>
        <v>#REF!</v>
      </c>
    </row>
    <row r="279" spans="1:6" x14ac:dyDescent="0.15">
      <c r="A279" s="496"/>
      <c r="B279" s="496"/>
      <c r="D279" s="186" t="s">
        <v>371</v>
      </c>
      <c r="E279" s="186" t="s">
        <v>350</v>
      </c>
      <c r="F279" s="180" t="e">
        <f>IF(#REF!="■",1,0)</f>
        <v>#REF!</v>
      </c>
    </row>
    <row r="280" spans="1:6" x14ac:dyDescent="0.15">
      <c r="A280" s="496"/>
      <c r="B280" s="496"/>
      <c r="D280" s="186"/>
      <c r="E280" s="186" t="s">
        <v>185</v>
      </c>
      <c r="F280" s="180" t="e">
        <f>IF(#REF!="■",1,0)</f>
        <v>#REF!</v>
      </c>
    </row>
    <row r="281" spans="1:6" x14ac:dyDescent="0.15">
      <c r="A281" s="496"/>
      <c r="B281" s="496"/>
      <c r="D281" s="186"/>
      <c r="E281" s="184" t="s">
        <v>103</v>
      </c>
      <c r="F281" s="180" t="e">
        <f>IF(#REF!="■",1,0)</f>
        <v>#REF!</v>
      </c>
    </row>
    <row r="282" spans="1:6" x14ac:dyDescent="0.15">
      <c r="A282" s="496"/>
      <c r="B282" s="496"/>
      <c r="D282" s="186"/>
      <c r="E282" s="186" t="s">
        <v>168</v>
      </c>
      <c r="F282" s="180" t="e">
        <f>IF(#REF!="■",1,0)</f>
        <v>#REF!</v>
      </c>
    </row>
    <row r="283" spans="1:6" ht="11.25" customHeight="1" x14ac:dyDescent="0.15">
      <c r="A283" s="496"/>
      <c r="B283" s="496"/>
      <c r="D283" s="186"/>
      <c r="E283" s="186" t="s">
        <v>115</v>
      </c>
      <c r="F283" s="180" t="e">
        <f>IF(#REF!="■",1,0)</f>
        <v>#REF!</v>
      </c>
    </row>
    <row r="284" spans="1:6" ht="11.25" customHeight="1" x14ac:dyDescent="0.15">
      <c r="A284" s="496"/>
      <c r="B284" s="496"/>
      <c r="D284" s="186"/>
      <c r="E284" s="186"/>
      <c r="F284" s="180" t="e">
        <f>#REF!</f>
        <v>#REF!</v>
      </c>
    </row>
    <row r="285" spans="1:6" ht="24" x14ac:dyDescent="0.15">
      <c r="A285" s="496"/>
      <c r="B285" s="496"/>
      <c r="C285" s="178" t="s">
        <v>149</v>
      </c>
      <c r="D285" s="178" t="s">
        <v>151</v>
      </c>
      <c r="F285" s="180" t="e">
        <f>#REF!</f>
        <v>#REF!</v>
      </c>
    </row>
    <row r="286" spans="1:6" x14ac:dyDescent="0.15">
      <c r="A286" s="496"/>
      <c r="B286" s="496"/>
      <c r="D286" s="178" t="s">
        <v>153</v>
      </c>
      <c r="F286" s="180" t="e">
        <f>#REF!</f>
        <v>#REF!</v>
      </c>
    </row>
    <row r="287" spans="1:6" x14ac:dyDescent="0.15">
      <c r="A287" s="496"/>
      <c r="B287" s="496"/>
      <c r="D287" s="178" t="s">
        <v>154</v>
      </c>
      <c r="F287" s="180" t="e">
        <f>#REF!</f>
        <v>#REF!</v>
      </c>
    </row>
    <row r="288" spans="1:6" ht="36" customHeight="1" x14ac:dyDescent="0.15">
      <c r="A288" s="496"/>
      <c r="B288" s="496" t="s">
        <v>187</v>
      </c>
      <c r="C288" s="178" t="s">
        <v>130</v>
      </c>
      <c r="D288" s="183" t="s">
        <v>289</v>
      </c>
      <c r="E288" s="180" t="s">
        <v>34</v>
      </c>
      <c r="F288" s="181" t="e">
        <f>#REF!</f>
        <v>#REF!</v>
      </c>
    </row>
    <row r="289" spans="1:6" x14ac:dyDescent="0.15">
      <c r="A289" s="496"/>
      <c r="B289" s="496"/>
      <c r="E289" s="183"/>
      <c r="F289" s="181" t="e">
        <f>#REF!</f>
        <v>#REF!</v>
      </c>
    </row>
    <row r="290" spans="1:6" ht="36" x14ac:dyDescent="0.15">
      <c r="A290" s="496"/>
      <c r="B290" s="496"/>
      <c r="D290" s="183" t="s">
        <v>376</v>
      </c>
      <c r="E290" s="180" t="s">
        <v>34</v>
      </c>
      <c r="F290" s="181" t="e">
        <f>#REF!</f>
        <v>#REF!</v>
      </c>
    </row>
    <row r="291" spans="1:6" x14ac:dyDescent="0.15">
      <c r="A291" s="496"/>
      <c r="B291" s="496"/>
      <c r="E291" s="183"/>
      <c r="F291" s="181" t="e">
        <f>#REF!</f>
        <v>#REF!</v>
      </c>
    </row>
    <row r="292" spans="1:6" ht="36" x14ac:dyDescent="0.15">
      <c r="A292" s="496"/>
      <c r="B292" s="496"/>
      <c r="D292" s="183" t="s">
        <v>378</v>
      </c>
      <c r="E292" s="180" t="s">
        <v>131</v>
      </c>
      <c r="F292" s="181" t="e">
        <f>#REF!</f>
        <v>#REF!</v>
      </c>
    </row>
    <row r="293" spans="1:6" x14ac:dyDescent="0.15">
      <c r="A293" s="496"/>
      <c r="B293" s="496"/>
      <c r="E293" s="183"/>
      <c r="F293" s="181" t="e">
        <f>#REF!</f>
        <v>#REF!</v>
      </c>
    </row>
    <row r="294" spans="1:6" x14ac:dyDescent="0.15">
      <c r="A294" s="496"/>
      <c r="B294" s="496"/>
      <c r="E294" s="183" t="s">
        <v>132</v>
      </c>
      <c r="F294" s="181" t="e">
        <f>#REF!</f>
        <v>#REF!</v>
      </c>
    </row>
    <row r="295" spans="1:6" ht="36" x14ac:dyDescent="0.15">
      <c r="A295" s="496"/>
      <c r="B295" s="496"/>
      <c r="D295" s="183" t="s">
        <v>197</v>
      </c>
      <c r="E295" s="180" t="s">
        <v>131</v>
      </c>
      <c r="F295" s="181" t="e">
        <f>#REF!</f>
        <v>#REF!</v>
      </c>
    </row>
    <row r="296" spans="1:6" x14ac:dyDescent="0.15">
      <c r="A296" s="496"/>
      <c r="B296" s="496"/>
      <c r="E296" s="183"/>
      <c r="F296" s="181" t="e">
        <f>#REF!</f>
        <v>#REF!</v>
      </c>
    </row>
    <row r="297" spans="1:6" x14ac:dyDescent="0.15">
      <c r="A297" s="496"/>
      <c r="B297" s="496"/>
      <c r="E297" s="183" t="s">
        <v>132</v>
      </c>
      <c r="F297" s="181" t="e">
        <f>#REF!</f>
        <v>#REF!</v>
      </c>
    </row>
    <row r="298" spans="1:6" x14ac:dyDescent="0.15">
      <c r="A298" s="496"/>
      <c r="B298" s="496"/>
      <c r="C298" s="178" t="s">
        <v>136</v>
      </c>
      <c r="D298" s="186" t="s">
        <v>160</v>
      </c>
      <c r="E298" s="186" t="s">
        <v>138</v>
      </c>
      <c r="F298" s="180" t="e">
        <f>IF(#REF!="■",1,0)</f>
        <v>#REF!</v>
      </c>
    </row>
    <row r="299" spans="1:6" x14ac:dyDescent="0.15">
      <c r="A299" s="496"/>
      <c r="B299" s="496"/>
      <c r="D299" s="186"/>
      <c r="E299" s="186" t="s">
        <v>182</v>
      </c>
      <c r="F299" s="180" t="e">
        <f>IF(#REF!="■",1,0)</f>
        <v>#REF!</v>
      </c>
    </row>
    <row r="300" spans="1:6" x14ac:dyDescent="0.15">
      <c r="A300" s="496"/>
      <c r="B300" s="496"/>
      <c r="D300" s="186"/>
      <c r="E300" s="186" t="s">
        <v>371</v>
      </c>
      <c r="F300" s="180" t="e">
        <f>#REF!</f>
        <v>#REF!</v>
      </c>
    </row>
    <row r="301" spans="1:6" ht="24" x14ac:dyDescent="0.15">
      <c r="A301" s="496"/>
      <c r="B301" s="496"/>
      <c r="C301" s="178" t="s">
        <v>149</v>
      </c>
      <c r="D301" s="178" t="s">
        <v>151</v>
      </c>
      <c r="F301" s="180" t="e">
        <f>#REF!</f>
        <v>#REF!</v>
      </c>
    </row>
    <row r="302" spans="1:6" x14ac:dyDescent="0.15">
      <c r="A302" s="496"/>
      <c r="B302" s="496"/>
      <c r="D302" s="178" t="s">
        <v>153</v>
      </c>
      <c r="F302" s="180" t="e">
        <f>#REF!</f>
        <v>#REF!</v>
      </c>
    </row>
    <row r="303" spans="1:6" x14ac:dyDescent="0.15">
      <c r="A303" s="496"/>
      <c r="B303" s="496"/>
      <c r="D303" s="178" t="s">
        <v>154</v>
      </c>
      <c r="F303" s="180"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201810</cp:lastModifiedBy>
  <cp:lastPrinted>2021-03-10T02:17:30Z</cp:lastPrinted>
  <dcterms:created xsi:type="dcterms:W3CDTF">2011-01-11T03:01:25Z</dcterms:created>
  <dcterms:modified xsi:type="dcterms:W3CDTF">2021-03-16T05:39:41Z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